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'Лист1'!$9:$10</definedName>
    <definedName name="_xlnm.Print_Titles" localSheetId="0">'Лист1'!$9:$10</definedName>
    <definedName name="_xlnm.Print_Area" localSheetId="0">'Лист1'!$A$1:$F$229</definedName>
  </definedNames>
  <calcPr fullCalcOnLoad="1"/>
</workbook>
</file>

<file path=xl/sharedStrings.xml><?xml version="1.0" encoding="utf-8"?>
<sst xmlns="http://schemas.openxmlformats.org/spreadsheetml/2006/main" count="211" uniqueCount="116">
  <si>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</si>
  <si>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</si>
  <si>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</si>
  <si>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</si>
  <si>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</si>
  <si>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</si>
  <si>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</si>
  <si>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</si>
  <si>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</si>
  <si>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</si>
  <si>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</si>
  <si>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</si>
  <si>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</si>
  <si>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</si>
  <si>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</si>
  <si>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</si>
  <si>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</si>
  <si>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</si>
  <si>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</si>
  <si>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</si>
  <si>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</si>
  <si>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Производство основных видов промышленной продукции в натуральном выражении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</si>
  <si>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</si>
  <si>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</si>
  <si>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</si>
  <si>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</si>
  <si>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</si>
  <si>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</si>
  <si>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</si>
  <si>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</si>
  <si>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</si>
  <si>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</si>
  <si>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</si>
  <si>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</si>
  <si>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</si>
  <si>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</si>
  <si>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</si>
  <si>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</si>
  <si>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</si>
  <si>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</si>
  <si>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</si>
  <si>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</si>
  <si>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</si>
  <si>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</si>
  <si>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</si>
  <si>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</si>
  <si>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</si>
  <si>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</si>
  <si>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</si>
  <si>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</si>
  <si>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</si>
  <si>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</si>
  <si>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</si>
  <si>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</si>
  <si>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</si>
  <si>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</si>
  <si>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</si>
  <si>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</si>
  <si>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Обеспеченность дошкольными образовательными учреждениями, мест на 1000 детей дошкольного возраста</t>
  </si>
  <si>
    <t>Количество больничных коек, единиц</t>
  </si>
  <si>
    <t>Малый бизнес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</si>
  <si>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</si>
  <si>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</si>
  <si>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</si>
  <si>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</si>
  <si>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</si>
  <si>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</si>
  <si>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Сахарная свекла, тыс. тонн</t>
  </si>
  <si>
    <t>2015 год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</si>
  <si>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</si>
  <si>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</si>
  <si>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Обрабатывающие производства (D), млн.руб.</t>
  </si>
  <si>
    <t>Хлеб и хлебобулочные изделия,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</si>
  <si>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</si>
  <si>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</si>
  <si>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</si>
  <si>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</si>
  <si>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</si>
  <si>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</si>
  <si>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</si>
  <si>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</si>
  <si>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</si>
  <si>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</si>
  <si>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</si>
  <si>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</si>
  <si>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</si>
  <si>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</si>
  <si>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</si>
  <si>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</si>
  <si>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</si>
  <si>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</si>
  <si>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</si>
  <si>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</si>
  <si>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</si>
  <si>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</t>
  </si>
  <si>
    <t>2016 год</t>
  </si>
  <si>
    <t>2016 г. в % к 2015 г.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</si>
  <si>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</si>
  <si>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</si>
  <si>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</si>
  <si>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Средняя обеспеченность населения площадью жилых квартир (на конец года), кв. м. на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</si>
  <si>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</si>
  <si>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</si>
  <si>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</si>
  <si>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</si>
  <si>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Количество субъектов малого предпринимательства на территории муниципального образования, ед.</t>
  </si>
  <si>
    <t>14</t>
  </si>
  <si>
    <t>среднего профессионального образования, тыс. чел.</t>
  </si>
  <si>
    <t xml:space="preserve">              А.Г. Павленко</t>
  </si>
  <si>
    <t>Индикативный план (прогноз) социально-экономического развития Платнировского сельского поселения Кореновского района на 2017 год</t>
  </si>
  <si>
    <t>2017 год</t>
  </si>
  <si>
    <t>2017 г. в % к 2016 г.</t>
  </si>
  <si>
    <r>
      <rPr>
        <sz val="12"/>
        <color indexed="8"/>
        <rFont val="Times New Roman"/>
        <family val="1"/>
      </rPr>
      <t xml:space="preserve">ПРИЛОЖЕНИЕ 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sz val="12"/>
        <color indexed="8"/>
        <rFont val="Times New Roman"/>
        <family val="1"/>
      </rPr>
      <t xml:space="preserve">к решению Совета                           Платнировского сельского поселения Кореновского района </t>
    </r>
    <r>
      <rPr>
        <sz val="10"/>
        <color indexed="8"/>
        <rFont val="Times New Roman"/>
        <family val="1"/>
      </rPr>
      <t xml:space="preserve">                                               </t>
    </r>
    <r>
      <rPr>
        <sz val="12"/>
        <color indexed="8"/>
        <rFont val="Times New Roman"/>
        <family val="1"/>
      </rPr>
      <t xml:space="preserve"> от   декабря 2016 года № </t>
    </r>
  </si>
  <si>
    <t>Фонд оплаты труда без централизованного досчета, млн. руб.</t>
  </si>
  <si>
    <t>жилых домов предприятиями всех форм собственности, тыс. кв. м общей площади</t>
  </si>
  <si>
    <t>Мука, тыс.тонн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</si>
</sst>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;\-#,##0.00"/>
    <numFmt numFmtId="167" formatCode="#,##0.00;[Red]\-#,##0.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0" fillId="0" borderId="18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165" fontId="10" fillId="0" borderId="1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6" fontId="9" fillId="0" borderId="24" xfId="0" applyNumberFormat="1" applyFont="1" applyBorder="1" applyAlignment="1">
      <alignment horizontal="center"/>
    </xf>
    <xf numFmtId="165" fontId="10" fillId="33" borderId="23" xfId="0" applyNumberFormat="1" applyFont="1" applyFill="1" applyBorder="1" applyAlignment="1">
      <alignment horizontal="center"/>
    </xf>
    <xf numFmtId="165" fontId="10" fillId="33" borderId="24" xfId="0" applyNumberFormat="1" applyFont="1" applyFill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6" fillId="34" borderId="13" xfId="0" applyFont="1" applyFill="1" applyBorder="1" applyAlignment="1">
      <alignment horizontal="left" vertical="center" wrapText="1" inden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vertical="center" wrapText="1"/>
    </xf>
    <xf numFmtId="16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justify"/>
    </xf>
    <xf numFmtId="165" fontId="2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6" fillId="0" borderId="2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justify" vertical="top" wrapText="1"/>
    </xf>
    <xf numFmtId="0" fontId="6" fillId="34" borderId="13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wrapText="1"/>
    </xf>
    <xf numFmtId="0" fontId="9" fillId="34" borderId="2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165" fontId="9" fillId="34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0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87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2" customWidth="1"/>
  </cols>
  <sheetData>
    <row r="1" spans="1:6" ht="12.75">
      <c r="A1" s="68"/>
      <c r="B1" s="68"/>
      <c r="C1" s="94" t="s">
        <v>112</v>
      </c>
      <c r="D1" s="94"/>
      <c r="E1" s="94"/>
      <c r="F1" s="94"/>
    </row>
    <row r="2" spans="1:6" ht="12.75">
      <c r="A2" s="68"/>
      <c r="B2" s="68"/>
      <c r="C2" s="94"/>
      <c r="D2" s="94"/>
      <c r="E2" s="94"/>
      <c r="F2" s="94"/>
    </row>
    <row r="3" spans="1:6" ht="12.75">
      <c r="A3" s="68"/>
      <c r="B3" s="68"/>
      <c r="C3" s="94"/>
      <c r="D3" s="94"/>
      <c r="E3" s="94"/>
      <c r="F3" s="94"/>
    </row>
    <row r="4" spans="1:6" ht="12.75">
      <c r="A4" s="3"/>
      <c r="B4" s="4"/>
      <c r="C4" s="94"/>
      <c r="D4" s="94"/>
      <c r="E4" s="94"/>
      <c r="F4" s="94"/>
    </row>
    <row r="5" spans="1:6" ht="12.75">
      <c r="A5" s="68"/>
      <c r="B5" s="69"/>
      <c r="C5" s="94"/>
      <c r="D5" s="94"/>
      <c r="E5" s="94"/>
      <c r="F5" s="94"/>
    </row>
    <row r="6" spans="1:6" ht="30.75" customHeight="1">
      <c r="A6" s="19"/>
      <c r="B6" s="20"/>
      <c r="C6" s="94"/>
      <c r="D6" s="94"/>
      <c r="E6" s="94"/>
      <c r="F6" s="94"/>
    </row>
    <row r="7" spans="1:6" ht="42" customHeight="1">
      <c r="A7" s="95" t="s">
        <v>109</v>
      </c>
      <c r="B7" s="95"/>
      <c r="C7" s="95"/>
      <c r="D7" s="95"/>
      <c r="E7" s="95"/>
      <c r="F7" s="95"/>
    </row>
    <row r="8" spans="1:6" ht="12.75">
      <c r="A8" s="5"/>
      <c r="B8" s="6"/>
      <c r="C8" s="6"/>
      <c r="D8" s="6"/>
      <c r="E8" s="6"/>
      <c r="F8" s="6"/>
    </row>
    <row r="9" spans="1:6" ht="26.25" customHeight="1">
      <c r="A9" s="96" t="s">
        <v>0</v>
      </c>
      <c r="B9" s="7" t="s">
        <v>68</v>
      </c>
      <c r="C9" s="15" t="s">
        <v>95</v>
      </c>
      <c r="D9" s="97" t="s">
        <v>96</v>
      </c>
      <c r="E9" s="17" t="s">
        <v>110</v>
      </c>
      <c r="F9" s="97" t="s">
        <v>111</v>
      </c>
    </row>
    <row r="10" spans="1:6" ht="19.5" customHeight="1">
      <c r="A10" s="96"/>
      <c r="B10" s="7" t="s">
        <v>1</v>
      </c>
      <c r="C10" s="16" t="s">
        <v>2</v>
      </c>
      <c r="D10" s="97"/>
      <c r="E10" s="18" t="s">
        <v>3</v>
      </c>
      <c r="F10" s="97"/>
    </row>
    <row r="11" spans="1:6" ht="27.75" customHeight="1">
      <c r="A11" s="12" t="s">
        <v>4</v>
      </c>
      <c r="B11" s="21">
        <v>14192</v>
      </c>
      <c r="C11" s="22">
        <v>14198</v>
      </c>
      <c r="D11" s="48">
        <f aca="true" t="shared" si="0" ref="D11:D18">C11/B11*100</f>
        <v>100.04227733934611</v>
      </c>
      <c r="E11" s="23">
        <v>14203</v>
      </c>
      <c r="F11" s="48">
        <f>E11/C11*100</f>
        <v>100.03521622763769</v>
      </c>
    </row>
    <row r="12" spans="1:6" ht="20.25" customHeight="1">
      <c r="A12" s="73" t="s">
        <v>15</v>
      </c>
      <c r="B12" s="24">
        <v>8200</v>
      </c>
      <c r="C12" s="25">
        <v>8424</v>
      </c>
      <c r="D12" s="48">
        <f t="shared" si="0"/>
        <v>102.73170731707317</v>
      </c>
      <c r="E12" s="26">
        <v>8500</v>
      </c>
      <c r="F12" s="48">
        <f aca="true" t="shared" si="1" ref="F12:F73">E12/C12*100</f>
        <v>100.90218423551758</v>
      </c>
    </row>
    <row r="13" spans="1:6" ht="18.75" customHeight="1">
      <c r="A13" s="74" t="s">
        <v>16</v>
      </c>
      <c r="B13" s="27">
        <v>7121</v>
      </c>
      <c r="C13" s="28">
        <v>7125</v>
      </c>
      <c r="D13" s="48">
        <f t="shared" si="0"/>
        <v>100.05617188597107</v>
      </c>
      <c r="E13" s="29">
        <v>7131</v>
      </c>
      <c r="F13" s="48">
        <f t="shared" si="1"/>
        <v>100.0842105263158</v>
      </c>
    </row>
    <row r="14" spans="1:6" ht="15.75">
      <c r="A14" s="74" t="s">
        <v>17</v>
      </c>
      <c r="B14" s="27">
        <v>2960</v>
      </c>
      <c r="C14" s="28">
        <v>2958</v>
      </c>
      <c r="D14" s="48">
        <f t="shared" si="0"/>
        <v>99.93243243243242</v>
      </c>
      <c r="E14" s="88">
        <v>2960</v>
      </c>
      <c r="F14" s="48">
        <f t="shared" si="1"/>
        <v>100.06761325219745</v>
      </c>
    </row>
    <row r="15" spans="1:6" ht="30">
      <c r="A15" s="12" t="s">
        <v>97</v>
      </c>
      <c r="B15" s="27">
        <v>15900</v>
      </c>
      <c r="C15" s="28">
        <v>16000</v>
      </c>
      <c r="D15" s="48">
        <f t="shared" si="0"/>
        <v>100.62893081761007</v>
      </c>
      <c r="E15" s="29">
        <v>16500</v>
      </c>
      <c r="F15" s="48">
        <f t="shared" si="1"/>
        <v>103.125</v>
      </c>
    </row>
    <row r="16" spans="1:6" ht="30">
      <c r="A16" s="12" t="s">
        <v>98</v>
      </c>
      <c r="B16" s="27">
        <v>4600</v>
      </c>
      <c r="C16" s="28">
        <v>4651</v>
      </c>
      <c r="D16" s="48">
        <f t="shared" si="0"/>
        <v>101.1086956521739</v>
      </c>
      <c r="E16" s="29">
        <v>4650</v>
      </c>
      <c r="F16" s="48">
        <f t="shared" si="1"/>
        <v>99.97849924747366</v>
      </c>
    </row>
    <row r="17" spans="1:6" ht="30">
      <c r="A17" s="11" t="s">
        <v>99</v>
      </c>
      <c r="B17" s="27">
        <v>8340</v>
      </c>
      <c r="C17" s="28">
        <v>8450</v>
      </c>
      <c r="D17" s="48">
        <f t="shared" si="0"/>
        <v>101.31894484412469</v>
      </c>
      <c r="E17" s="29">
        <v>8500</v>
      </c>
      <c r="F17" s="48">
        <f t="shared" si="1"/>
        <v>100.59171597633136</v>
      </c>
    </row>
    <row r="18" spans="1:6" ht="18.75" customHeight="1">
      <c r="A18" s="75" t="s">
        <v>18</v>
      </c>
      <c r="B18" s="49">
        <v>44</v>
      </c>
      <c r="C18" s="50">
        <v>31</v>
      </c>
      <c r="D18" s="48">
        <f t="shared" si="0"/>
        <v>70.45454545454545</v>
      </c>
      <c r="E18" s="89">
        <v>30</v>
      </c>
      <c r="F18" s="48">
        <f t="shared" si="1"/>
        <v>96.7741935483871</v>
      </c>
    </row>
    <row r="19" spans="1:6" ht="30">
      <c r="A19" s="74" t="s">
        <v>19</v>
      </c>
      <c r="B19" s="49">
        <v>0.7</v>
      </c>
      <c r="C19" s="50">
        <v>0.4</v>
      </c>
      <c r="D19" s="48" t="s">
        <v>20</v>
      </c>
      <c r="E19" s="89">
        <v>0.4</v>
      </c>
      <c r="F19" s="48" t="s">
        <v>20</v>
      </c>
    </row>
    <row r="20" spans="1:6" ht="17.25" customHeight="1">
      <c r="A20" s="12" t="s">
        <v>69</v>
      </c>
      <c r="B20" s="30">
        <v>146</v>
      </c>
      <c r="C20" s="31">
        <v>146.7</v>
      </c>
      <c r="D20" s="48">
        <f>C20/B20*100</f>
        <v>100.47945205479452</v>
      </c>
      <c r="E20" s="90">
        <v>162</v>
      </c>
      <c r="F20" s="48">
        <f t="shared" si="1"/>
        <v>110.42944785276075</v>
      </c>
    </row>
    <row r="21" spans="1:6" ht="15.75" hidden="1">
      <c r="A21" s="10"/>
      <c r="B21" s="32"/>
      <c r="C21" s="33"/>
      <c r="D21" s="48" t="e">
        <f>C21/B21*100</f>
        <v>#DIV/0!</v>
      </c>
      <c r="E21" s="91"/>
      <c r="F21" s="48" t="e">
        <f t="shared" si="1"/>
        <v>#DIV/0!</v>
      </c>
    </row>
    <row r="22" spans="1:6" ht="30">
      <c r="A22" s="12" t="s">
        <v>113</v>
      </c>
      <c r="B22" s="35">
        <v>297</v>
      </c>
      <c r="C22" s="36">
        <v>364</v>
      </c>
      <c r="D22" s="48">
        <f>C22/B22*100</f>
        <v>122.55892255892256</v>
      </c>
      <c r="E22" s="91">
        <v>370</v>
      </c>
      <c r="F22" s="48">
        <f t="shared" si="1"/>
        <v>101.64835164835165</v>
      </c>
    </row>
    <row r="23" spans="1:6" ht="30">
      <c r="A23" s="11" t="s">
        <v>70</v>
      </c>
      <c r="B23" s="35">
        <v>1.3</v>
      </c>
      <c r="C23" s="36">
        <v>1.2</v>
      </c>
      <c r="D23" s="48">
        <f>C23/B23*100</f>
        <v>92.3076923076923</v>
      </c>
      <c r="E23" s="91">
        <v>1.56</v>
      </c>
      <c r="F23" s="48">
        <f t="shared" si="1"/>
        <v>130</v>
      </c>
    </row>
    <row r="24" spans="1:6" ht="15.75">
      <c r="A24" s="76" t="s">
        <v>71</v>
      </c>
      <c r="B24" s="35">
        <v>377.2</v>
      </c>
      <c r="C24" s="36">
        <v>340.5</v>
      </c>
      <c r="D24" s="48">
        <f>C24/B24*100</f>
        <v>90.27041357370096</v>
      </c>
      <c r="E24" s="91">
        <v>409.4</v>
      </c>
      <c r="F24" s="48">
        <f t="shared" si="1"/>
        <v>120.23494860499264</v>
      </c>
    </row>
    <row r="25" spans="1:6" ht="30">
      <c r="A25" s="77" t="s">
        <v>21</v>
      </c>
      <c r="B25" s="35"/>
      <c r="C25" s="36"/>
      <c r="D25" s="48"/>
      <c r="E25" s="91"/>
      <c r="F25" s="48"/>
    </row>
    <row r="26" spans="1:6" ht="15.75" customHeight="1">
      <c r="A26" s="78" t="s">
        <v>115</v>
      </c>
      <c r="B26" s="35">
        <v>0.316</v>
      </c>
      <c r="C26" s="36">
        <v>0.315</v>
      </c>
      <c r="D26" s="48">
        <f aca="true" t="shared" si="2" ref="D26:D32">C26/B26*100</f>
        <v>99.68354430379746</v>
      </c>
      <c r="E26" s="91">
        <v>0.4</v>
      </c>
      <c r="F26" s="48">
        <f t="shared" si="1"/>
        <v>126.984126984127</v>
      </c>
    </row>
    <row r="27" spans="1:6" ht="15.75">
      <c r="A27" s="78" t="s">
        <v>72</v>
      </c>
      <c r="B27" s="35">
        <v>2494.2</v>
      </c>
      <c r="C27" s="36">
        <v>2484</v>
      </c>
      <c r="D27" s="48">
        <f t="shared" si="2"/>
        <v>99.5910512388742</v>
      </c>
      <c r="E27" s="91">
        <v>2600</v>
      </c>
      <c r="F27" s="48">
        <f t="shared" si="1"/>
        <v>104.66988727858293</v>
      </c>
    </row>
    <row r="28" spans="1:6" ht="15.75">
      <c r="A28" s="78" t="s">
        <v>22</v>
      </c>
      <c r="B28" s="35">
        <v>32.7</v>
      </c>
      <c r="C28" s="36">
        <v>30.8</v>
      </c>
      <c r="D28" s="48">
        <f t="shared" si="2"/>
        <v>94.18960244648318</v>
      </c>
      <c r="E28" s="91">
        <v>48.1</v>
      </c>
      <c r="F28" s="48">
        <f t="shared" si="1"/>
        <v>156.1688311688312</v>
      </c>
    </row>
    <row r="29" spans="1:6" ht="30">
      <c r="A29" s="79" t="s">
        <v>23</v>
      </c>
      <c r="B29" s="51">
        <v>1790</v>
      </c>
      <c r="C29" s="52">
        <v>1819.3</v>
      </c>
      <c r="D29" s="48">
        <f t="shared" si="2"/>
        <v>101.63687150837988</v>
      </c>
      <c r="E29" s="53">
        <v>1823</v>
      </c>
      <c r="F29" s="48">
        <f t="shared" si="1"/>
        <v>100.20337492442148</v>
      </c>
    </row>
    <row r="30" spans="1:6" ht="13.5" customHeight="1">
      <c r="A30" s="80" t="s">
        <v>24</v>
      </c>
      <c r="B30" s="51">
        <v>1410</v>
      </c>
      <c r="C30" s="52">
        <v>1434.5</v>
      </c>
      <c r="D30" s="48">
        <f t="shared" si="2"/>
        <v>101.73758865248229</v>
      </c>
      <c r="E30" s="54">
        <v>1436</v>
      </c>
      <c r="F30" s="48">
        <f t="shared" si="1"/>
        <v>100.10456605088882</v>
      </c>
    </row>
    <row r="31" spans="1:6" ht="29.25" customHeight="1">
      <c r="A31" s="80" t="s">
        <v>25</v>
      </c>
      <c r="B31" s="51">
        <v>32.3</v>
      </c>
      <c r="C31" s="52">
        <v>33.4</v>
      </c>
      <c r="D31" s="48">
        <f t="shared" si="2"/>
        <v>103.40557275541795</v>
      </c>
      <c r="E31" s="53">
        <v>35</v>
      </c>
      <c r="F31" s="48">
        <f t="shared" si="1"/>
        <v>104.79041916167664</v>
      </c>
    </row>
    <row r="32" spans="1:6" ht="13.5" customHeight="1">
      <c r="A32" s="80" t="s">
        <v>26</v>
      </c>
      <c r="B32" s="51">
        <v>347.7</v>
      </c>
      <c r="C32" s="52">
        <v>351.4</v>
      </c>
      <c r="D32" s="48">
        <f t="shared" si="2"/>
        <v>101.0641357492091</v>
      </c>
      <c r="E32" s="53">
        <v>352</v>
      </c>
      <c r="F32" s="48">
        <f t="shared" si="1"/>
        <v>100.17074558907228</v>
      </c>
    </row>
    <row r="33" spans="1:6" ht="30" customHeight="1">
      <c r="A33" s="81" t="s">
        <v>27</v>
      </c>
      <c r="B33" s="51"/>
      <c r="C33" s="52"/>
      <c r="D33" s="48"/>
      <c r="E33" s="53"/>
      <c r="F33" s="48"/>
    </row>
    <row r="34" spans="1:6" ht="28.5" customHeight="1">
      <c r="A34" s="82" t="s">
        <v>28</v>
      </c>
      <c r="B34" s="36">
        <v>55.2</v>
      </c>
      <c r="C34" s="36">
        <v>56.6</v>
      </c>
      <c r="D34" s="48">
        <f aca="true" t="shared" si="3" ref="D34:D45">C34/B34*100</f>
        <v>102.53623188405795</v>
      </c>
      <c r="E34" s="37">
        <v>56.8</v>
      </c>
      <c r="F34" s="48">
        <f t="shared" si="1"/>
        <v>100.35335689045937</v>
      </c>
    </row>
    <row r="35" spans="1:6" ht="13.5" customHeight="1">
      <c r="A35" s="80" t="s">
        <v>24</v>
      </c>
      <c r="B35" s="36">
        <v>52.3</v>
      </c>
      <c r="C35" s="36">
        <v>53.9</v>
      </c>
      <c r="D35" s="48">
        <f t="shared" si="3"/>
        <v>103.05927342256214</v>
      </c>
      <c r="E35" s="37">
        <v>54.1</v>
      </c>
      <c r="F35" s="48">
        <f t="shared" si="1"/>
        <v>100.37105751391466</v>
      </c>
    </row>
    <row r="36" spans="1:6" ht="30.75" customHeight="1">
      <c r="A36" s="83" t="s">
        <v>25</v>
      </c>
      <c r="B36" s="36">
        <v>2.6</v>
      </c>
      <c r="C36" s="36">
        <v>2.7</v>
      </c>
      <c r="D36" s="48">
        <f t="shared" si="3"/>
        <v>103.84615384615385</v>
      </c>
      <c r="E36" s="37">
        <v>2.7</v>
      </c>
      <c r="F36" s="48">
        <f t="shared" si="1"/>
        <v>100</v>
      </c>
    </row>
    <row r="37" spans="1:6" ht="13.5" customHeight="1">
      <c r="A37" s="84" t="s">
        <v>67</v>
      </c>
      <c r="B37" s="36">
        <v>7.5</v>
      </c>
      <c r="C37" s="36">
        <v>7.5</v>
      </c>
      <c r="D37" s="48">
        <f t="shared" si="3"/>
        <v>100</v>
      </c>
      <c r="E37" s="37">
        <v>7.5</v>
      </c>
      <c r="F37" s="48">
        <f t="shared" si="1"/>
        <v>100</v>
      </c>
    </row>
    <row r="38" spans="1:6" ht="13.5" customHeight="1">
      <c r="A38" s="80" t="s">
        <v>24</v>
      </c>
      <c r="B38" s="36">
        <v>7</v>
      </c>
      <c r="C38" s="36">
        <v>7</v>
      </c>
      <c r="D38" s="48">
        <f t="shared" si="3"/>
        <v>100</v>
      </c>
      <c r="E38" s="39">
        <v>7</v>
      </c>
      <c r="F38" s="48">
        <f t="shared" si="1"/>
        <v>100</v>
      </c>
    </row>
    <row r="39" spans="1:6" ht="13.5" customHeight="1">
      <c r="A39" s="83" t="s">
        <v>30</v>
      </c>
      <c r="B39" s="52">
        <v>0.8</v>
      </c>
      <c r="C39" s="52">
        <v>0.7</v>
      </c>
      <c r="D39" s="48">
        <f t="shared" si="3"/>
        <v>87.49999999999999</v>
      </c>
      <c r="E39" s="53">
        <v>0.8</v>
      </c>
      <c r="F39" s="48">
        <f t="shared" si="1"/>
        <v>114.2857142857143</v>
      </c>
    </row>
    <row r="40" spans="1:6" ht="13.5" customHeight="1">
      <c r="A40" s="83" t="s">
        <v>31</v>
      </c>
      <c r="B40" s="52">
        <v>4.8</v>
      </c>
      <c r="C40" s="52">
        <v>4.8</v>
      </c>
      <c r="D40" s="48">
        <f t="shared" si="3"/>
        <v>100</v>
      </c>
      <c r="E40" s="54">
        <v>4.8</v>
      </c>
      <c r="F40" s="48">
        <f t="shared" si="1"/>
        <v>100</v>
      </c>
    </row>
    <row r="41" spans="1:6" ht="13.5" customHeight="1" hidden="1">
      <c r="A41" s="79" t="s">
        <v>32</v>
      </c>
      <c r="B41" s="52"/>
      <c r="C41" s="52"/>
      <c r="D41" s="48" t="e">
        <f t="shared" si="3"/>
        <v>#DIV/0!</v>
      </c>
      <c r="E41" s="55"/>
      <c r="F41" s="48" t="e">
        <f t="shared" si="1"/>
        <v>#DIV/0!</v>
      </c>
    </row>
    <row r="42" spans="1:6" ht="13.5" customHeight="1">
      <c r="A42" s="80" t="s">
        <v>24</v>
      </c>
      <c r="B42" s="52">
        <v>4.6</v>
      </c>
      <c r="C42" s="52">
        <v>4.6</v>
      </c>
      <c r="D42" s="48">
        <f t="shared" si="3"/>
        <v>100</v>
      </c>
      <c r="E42" s="53">
        <v>4.6</v>
      </c>
      <c r="F42" s="48">
        <f t="shared" si="1"/>
        <v>100</v>
      </c>
    </row>
    <row r="43" spans="1:6" ht="28.5" customHeight="1">
      <c r="A43" s="83" t="s">
        <v>25</v>
      </c>
      <c r="B43" s="52">
        <v>0.2</v>
      </c>
      <c r="C43" s="52">
        <v>0.2</v>
      </c>
      <c r="D43" s="48">
        <f t="shared" si="3"/>
        <v>100</v>
      </c>
      <c r="E43" s="53">
        <v>0.2</v>
      </c>
      <c r="F43" s="48">
        <f t="shared" si="1"/>
        <v>100</v>
      </c>
    </row>
    <row r="44" spans="1:6" ht="13.5" customHeight="1">
      <c r="A44" s="83" t="s">
        <v>33</v>
      </c>
      <c r="B44" s="58">
        <v>2.6</v>
      </c>
      <c r="C44" s="56">
        <v>2.6</v>
      </c>
      <c r="D44" s="48">
        <f t="shared" si="3"/>
        <v>100</v>
      </c>
      <c r="E44" s="57">
        <v>2.7</v>
      </c>
      <c r="F44" s="48">
        <f t="shared" si="1"/>
        <v>103.84615384615385</v>
      </c>
    </row>
    <row r="45" spans="1:6" ht="13.5" customHeight="1">
      <c r="A45" s="80" t="s">
        <v>24</v>
      </c>
      <c r="B45" s="52">
        <v>0.3</v>
      </c>
      <c r="C45" s="52">
        <v>0.3</v>
      </c>
      <c r="D45" s="48">
        <f t="shared" si="3"/>
        <v>100</v>
      </c>
      <c r="E45" s="53">
        <v>0.3</v>
      </c>
      <c r="F45" s="48">
        <f t="shared" si="1"/>
        <v>100</v>
      </c>
    </row>
    <row r="46" spans="1:6" ht="13.5" customHeight="1">
      <c r="A46" s="83" t="s">
        <v>29</v>
      </c>
      <c r="B46" s="58">
        <v>2.1</v>
      </c>
      <c r="C46" s="56">
        <v>2.3</v>
      </c>
      <c r="D46" s="48">
        <f aca="true" t="shared" si="4" ref="D46:D64">C46/B46*100</f>
        <v>109.52380952380952</v>
      </c>
      <c r="E46" s="53">
        <v>2.4</v>
      </c>
      <c r="F46" s="48">
        <f t="shared" si="1"/>
        <v>104.34782608695652</v>
      </c>
    </row>
    <row r="47" spans="1:6" ht="13.5" customHeight="1">
      <c r="A47" s="83" t="s">
        <v>34</v>
      </c>
      <c r="B47" s="52">
        <v>4.2</v>
      </c>
      <c r="C47" s="52">
        <v>4.4</v>
      </c>
      <c r="D47" s="48">
        <f t="shared" si="4"/>
        <v>104.76190476190477</v>
      </c>
      <c r="E47" s="52">
        <v>4.5</v>
      </c>
      <c r="F47" s="48">
        <f t="shared" si="1"/>
        <v>102.27272727272727</v>
      </c>
    </row>
    <row r="48" spans="1:6" ht="13.5" customHeight="1">
      <c r="A48" s="83" t="s">
        <v>24</v>
      </c>
      <c r="B48" s="52">
        <v>1.1</v>
      </c>
      <c r="C48" s="52">
        <v>1.3</v>
      </c>
      <c r="D48" s="48">
        <f t="shared" si="4"/>
        <v>118.18181818181816</v>
      </c>
      <c r="E48" s="52">
        <v>1.3</v>
      </c>
      <c r="F48" s="48">
        <f t="shared" si="1"/>
        <v>100</v>
      </c>
    </row>
    <row r="49" spans="1:6" ht="27.75" customHeight="1">
      <c r="A49" s="83" t="s">
        <v>25</v>
      </c>
      <c r="B49" s="52">
        <v>0.4</v>
      </c>
      <c r="C49" s="52">
        <v>0.4</v>
      </c>
      <c r="D49" s="48">
        <f t="shared" si="4"/>
        <v>100</v>
      </c>
      <c r="E49" s="52">
        <v>0.4</v>
      </c>
      <c r="F49" s="48">
        <f t="shared" si="1"/>
        <v>100</v>
      </c>
    </row>
    <row r="50" spans="1:6" ht="13.5" customHeight="1">
      <c r="A50" s="83" t="s">
        <v>29</v>
      </c>
      <c r="B50" s="52">
        <v>2.7</v>
      </c>
      <c r="C50" s="52">
        <v>2.7</v>
      </c>
      <c r="D50" s="48">
        <f t="shared" si="4"/>
        <v>100</v>
      </c>
      <c r="E50" s="52">
        <v>2.8</v>
      </c>
      <c r="F50" s="48">
        <f t="shared" si="1"/>
        <v>103.7037037037037</v>
      </c>
    </row>
    <row r="51" spans="1:6" ht="13.5" customHeight="1">
      <c r="A51" s="79" t="s">
        <v>35</v>
      </c>
      <c r="B51" s="58">
        <v>0.3</v>
      </c>
      <c r="C51" s="58">
        <v>0.3</v>
      </c>
      <c r="D51" s="48">
        <f t="shared" si="4"/>
        <v>100</v>
      </c>
      <c r="E51" s="58">
        <v>0.3</v>
      </c>
      <c r="F51" s="48">
        <f t="shared" si="1"/>
        <v>100</v>
      </c>
    </row>
    <row r="52" spans="1:6" ht="13.5" customHeight="1">
      <c r="A52" s="83" t="s">
        <v>29</v>
      </c>
      <c r="B52" s="52">
        <v>0.3</v>
      </c>
      <c r="C52" s="52">
        <v>0.3</v>
      </c>
      <c r="D52" s="48">
        <f t="shared" si="4"/>
        <v>100</v>
      </c>
      <c r="E52" s="52">
        <v>0.3</v>
      </c>
      <c r="F52" s="48">
        <f t="shared" si="1"/>
        <v>100</v>
      </c>
    </row>
    <row r="53" spans="1:6" ht="13.5" customHeight="1">
      <c r="A53" s="83" t="s">
        <v>36</v>
      </c>
      <c r="B53" s="58">
        <v>11.6</v>
      </c>
      <c r="C53" s="58">
        <v>6.3</v>
      </c>
      <c r="D53" s="48">
        <f t="shared" si="4"/>
        <v>54.310344827586206</v>
      </c>
      <c r="E53" s="57">
        <v>5.1</v>
      </c>
      <c r="F53" s="48">
        <f t="shared" si="1"/>
        <v>80.95238095238095</v>
      </c>
    </row>
    <row r="54" spans="1:6" ht="13.5" customHeight="1">
      <c r="A54" s="83" t="s">
        <v>24</v>
      </c>
      <c r="B54" s="52">
        <v>10.4</v>
      </c>
      <c r="C54" s="52">
        <v>4.67</v>
      </c>
      <c r="D54" s="48">
        <f t="shared" si="4"/>
        <v>44.903846153846146</v>
      </c>
      <c r="E54" s="52">
        <v>3.47</v>
      </c>
      <c r="F54" s="48">
        <f t="shared" si="1"/>
        <v>74.30406852248395</v>
      </c>
    </row>
    <row r="55" spans="1:6" ht="30.75" customHeight="1">
      <c r="A55" s="83" t="s">
        <v>25</v>
      </c>
      <c r="B55" s="59">
        <v>0.02</v>
      </c>
      <c r="C55" s="59">
        <v>0.03</v>
      </c>
      <c r="D55" s="48">
        <f t="shared" si="4"/>
        <v>150</v>
      </c>
      <c r="E55" s="59">
        <v>0.03</v>
      </c>
      <c r="F55" s="48">
        <f t="shared" si="1"/>
        <v>100</v>
      </c>
    </row>
    <row r="56" spans="1:6" ht="13.5" customHeight="1">
      <c r="A56" s="83" t="s">
        <v>29</v>
      </c>
      <c r="B56" s="52">
        <v>1.18</v>
      </c>
      <c r="C56" s="52">
        <v>1.6</v>
      </c>
      <c r="D56" s="48">
        <f t="shared" si="4"/>
        <v>135.59322033898306</v>
      </c>
      <c r="E56" s="60">
        <v>1.6</v>
      </c>
      <c r="F56" s="48">
        <f t="shared" si="1"/>
        <v>100</v>
      </c>
    </row>
    <row r="57" spans="1:6" ht="13.5" customHeight="1">
      <c r="A57" s="83" t="s">
        <v>37</v>
      </c>
      <c r="B57" s="58">
        <v>1.7</v>
      </c>
      <c r="C57" s="58">
        <v>1.8</v>
      </c>
      <c r="D57" s="48">
        <f t="shared" si="4"/>
        <v>105.88235294117648</v>
      </c>
      <c r="E57" s="57">
        <v>1.9</v>
      </c>
      <c r="F57" s="48">
        <f t="shared" si="1"/>
        <v>105.55555555555556</v>
      </c>
    </row>
    <row r="58" spans="1:6" ht="29.25" customHeight="1">
      <c r="A58" s="83" t="s">
        <v>25</v>
      </c>
      <c r="B58" s="58">
        <v>0.3</v>
      </c>
      <c r="C58" s="58">
        <v>0.3</v>
      </c>
      <c r="D58" s="48">
        <f t="shared" si="4"/>
        <v>100</v>
      </c>
      <c r="E58" s="57">
        <v>0.3</v>
      </c>
      <c r="F58" s="48">
        <f t="shared" si="1"/>
        <v>100</v>
      </c>
    </row>
    <row r="59" spans="1:6" ht="13.5" customHeight="1">
      <c r="A59" s="83" t="s">
        <v>29</v>
      </c>
      <c r="B59" s="52">
        <v>1.4</v>
      </c>
      <c r="C59" s="52">
        <v>1.5</v>
      </c>
      <c r="D59" s="48">
        <f t="shared" si="4"/>
        <v>107.14285714285714</v>
      </c>
      <c r="E59" s="53">
        <v>1.6</v>
      </c>
      <c r="F59" s="48">
        <f t="shared" si="1"/>
        <v>106.66666666666667</v>
      </c>
    </row>
    <row r="60" spans="1:6" ht="13.5" customHeight="1">
      <c r="A60" s="83" t="s">
        <v>38</v>
      </c>
      <c r="B60" s="52">
        <v>4.6</v>
      </c>
      <c r="C60" s="52">
        <v>4.5</v>
      </c>
      <c r="D60" s="48">
        <f t="shared" si="4"/>
        <v>97.82608695652175</v>
      </c>
      <c r="E60" s="53">
        <v>4.6</v>
      </c>
      <c r="F60" s="48">
        <f t="shared" si="1"/>
        <v>102.22222222222221</v>
      </c>
    </row>
    <row r="61" spans="1:6" ht="13.5" customHeight="1">
      <c r="A61" s="83" t="s">
        <v>29</v>
      </c>
      <c r="B61" s="52">
        <v>4.6</v>
      </c>
      <c r="C61" s="52">
        <v>4.5</v>
      </c>
      <c r="D61" s="48">
        <f t="shared" si="4"/>
        <v>97.82608695652175</v>
      </c>
      <c r="E61" s="53">
        <v>4.6</v>
      </c>
      <c r="F61" s="48">
        <f t="shared" si="1"/>
        <v>102.22222222222221</v>
      </c>
    </row>
    <row r="62" spans="1:6" ht="13.5" customHeight="1">
      <c r="A62" s="79" t="s">
        <v>39</v>
      </c>
      <c r="B62" s="52">
        <v>43</v>
      </c>
      <c r="C62" s="52">
        <v>44</v>
      </c>
      <c r="D62" s="48">
        <f t="shared" si="4"/>
        <v>102.32558139534885</v>
      </c>
      <c r="E62" s="53">
        <v>42</v>
      </c>
      <c r="F62" s="48">
        <f t="shared" si="1"/>
        <v>95.45454545454545</v>
      </c>
    </row>
    <row r="63" spans="1:6" ht="13.5" customHeight="1">
      <c r="A63" s="83" t="s">
        <v>24</v>
      </c>
      <c r="B63" s="52">
        <v>15.4</v>
      </c>
      <c r="C63" s="52">
        <v>15.4</v>
      </c>
      <c r="D63" s="48">
        <f t="shared" si="4"/>
        <v>100</v>
      </c>
      <c r="E63" s="53">
        <v>14.4</v>
      </c>
      <c r="F63" s="48">
        <f t="shared" si="1"/>
        <v>93.5064935064935</v>
      </c>
    </row>
    <row r="64" spans="1:6" ht="29.25" customHeight="1">
      <c r="A64" s="83" t="s">
        <v>25</v>
      </c>
      <c r="B64" s="52">
        <v>27.6</v>
      </c>
      <c r="C64" s="52">
        <v>28.6</v>
      </c>
      <c r="D64" s="48">
        <f t="shared" si="4"/>
        <v>103.6231884057971</v>
      </c>
      <c r="E64" s="53">
        <v>27.6</v>
      </c>
      <c r="F64" s="48">
        <f t="shared" si="1"/>
        <v>96.5034965034965</v>
      </c>
    </row>
    <row r="65" spans="1:6" ht="27" customHeight="1">
      <c r="A65" s="81" t="s">
        <v>40</v>
      </c>
      <c r="B65" s="61"/>
      <c r="C65" s="61"/>
      <c r="D65" s="48"/>
      <c r="E65" s="62"/>
      <c r="F65" s="48"/>
    </row>
    <row r="66" spans="1:6" ht="13.5" customHeight="1">
      <c r="A66" s="83" t="s">
        <v>41</v>
      </c>
      <c r="B66" s="63">
        <v>677</v>
      </c>
      <c r="C66" s="63">
        <v>747</v>
      </c>
      <c r="D66" s="48">
        <f aca="true" t="shared" si="5" ref="D66:D96">C66/B66*100</f>
        <v>110.33973412112259</v>
      </c>
      <c r="E66" s="53">
        <v>750</v>
      </c>
      <c r="F66" s="48">
        <f t="shared" si="1"/>
        <v>100.40160642570282</v>
      </c>
    </row>
    <row r="67" spans="1:6" ht="30.75" customHeight="1">
      <c r="A67" s="83" t="s">
        <v>25</v>
      </c>
      <c r="B67" s="52">
        <v>20</v>
      </c>
      <c r="C67" s="52">
        <v>23</v>
      </c>
      <c r="D67" s="48">
        <f t="shared" si="5"/>
        <v>114.99999999999999</v>
      </c>
      <c r="E67" s="53">
        <v>15</v>
      </c>
      <c r="F67" s="48">
        <f t="shared" si="1"/>
        <v>65.21739130434783</v>
      </c>
    </row>
    <row r="68" spans="1:6" ht="13.5" customHeight="1">
      <c r="A68" s="83" t="s">
        <v>29</v>
      </c>
      <c r="B68" s="52">
        <v>657</v>
      </c>
      <c r="C68" s="52">
        <v>724</v>
      </c>
      <c r="D68" s="48">
        <f t="shared" si="5"/>
        <v>110.19786910197868</v>
      </c>
      <c r="E68" s="53">
        <v>735</v>
      </c>
      <c r="F68" s="48">
        <f t="shared" si="1"/>
        <v>101.51933701657458</v>
      </c>
    </row>
    <row r="69" spans="1:6" ht="29.25" customHeight="1">
      <c r="A69" s="83" t="s">
        <v>42</v>
      </c>
      <c r="B69" s="52">
        <v>185</v>
      </c>
      <c r="C69" s="52">
        <v>219</v>
      </c>
      <c r="D69" s="48">
        <f t="shared" si="5"/>
        <v>118.37837837837837</v>
      </c>
      <c r="E69" s="53">
        <v>221</v>
      </c>
      <c r="F69" s="48">
        <f t="shared" si="1"/>
        <v>100.91324200913243</v>
      </c>
    </row>
    <row r="70" spans="1:6" ht="30" customHeight="1">
      <c r="A70" s="83" t="s">
        <v>25</v>
      </c>
      <c r="B70" s="52">
        <v>5</v>
      </c>
      <c r="C70" s="52">
        <v>15</v>
      </c>
      <c r="D70" s="48">
        <f t="shared" si="5"/>
        <v>300</v>
      </c>
      <c r="E70" s="53">
        <v>5</v>
      </c>
      <c r="F70" s="48">
        <f t="shared" si="1"/>
        <v>33.33333333333333</v>
      </c>
    </row>
    <row r="71" spans="1:6" ht="13.5" customHeight="1">
      <c r="A71" s="83" t="s">
        <v>29</v>
      </c>
      <c r="B71" s="52">
        <v>180</v>
      </c>
      <c r="C71" s="52">
        <v>204</v>
      </c>
      <c r="D71" s="48">
        <f t="shared" si="5"/>
        <v>113.33333333333333</v>
      </c>
      <c r="E71" s="53">
        <v>216</v>
      </c>
      <c r="F71" s="48">
        <f t="shared" si="1"/>
        <v>105.88235294117648</v>
      </c>
    </row>
    <row r="72" spans="1:6" ht="13.5" customHeight="1">
      <c r="A72" s="83" t="s">
        <v>43</v>
      </c>
      <c r="B72" s="52">
        <v>485</v>
      </c>
      <c r="C72" s="52">
        <v>780</v>
      </c>
      <c r="D72" s="48">
        <f t="shared" si="5"/>
        <v>160.82474226804123</v>
      </c>
      <c r="E72" s="53">
        <v>510</v>
      </c>
      <c r="F72" s="48">
        <f t="shared" si="1"/>
        <v>65.38461538461539</v>
      </c>
    </row>
    <row r="73" spans="1:6" ht="15.75">
      <c r="A73" s="83" t="s">
        <v>44</v>
      </c>
      <c r="B73" s="52">
        <v>739</v>
      </c>
      <c r="C73" s="52">
        <v>741</v>
      </c>
      <c r="D73" s="48">
        <f t="shared" si="5"/>
        <v>100.27063599458728</v>
      </c>
      <c r="E73" s="92">
        <v>745</v>
      </c>
      <c r="F73" s="48">
        <f t="shared" si="1"/>
        <v>100.53981106612686</v>
      </c>
    </row>
    <row r="74" spans="1:6" ht="15.75">
      <c r="A74" s="11" t="s">
        <v>73</v>
      </c>
      <c r="B74" s="38">
        <v>2134</v>
      </c>
      <c r="C74" s="38">
        <v>2011</v>
      </c>
      <c r="D74" s="48">
        <f t="shared" si="5"/>
        <v>94.23617619493908</v>
      </c>
      <c r="E74" s="93">
        <v>2134</v>
      </c>
      <c r="F74" s="48">
        <f aca="true" t="shared" si="6" ref="F74:F137">E74/C74*100</f>
        <v>106.11636001989059</v>
      </c>
    </row>
    <row r="75" spans="1:6" ht="15.75" customHeight="1">
      <c r="A75" s="11" t="s">
        <v>74</v>
      </c>
      <c r="B75" s="36">
        <v>10.4</v>
      </c>
      <c r="C75" s="36">
        <v>10.2</v>
      </c>
      <c r="D75" s="48">
        <f t="shared" si="5"/>
        <v>98.07692307692307</v>
      </c>
      <c r="E75" s="91">
        <v>10.4</v>
      </c>
      <c r="F75" s="48">
        <f t="shared" si="6"/>
        <v>101.96078431372551</v>
      </c>
    </row>
    <row r="76" spans="1:6" ht="15.75">
      <c r="A76" s="11" t="s">
        <v>75</v>
      </c>
      <c r="B76" s="38">
        <v>55.8</v>
      </c>
      <c r="C76" s="38">
        <v>24.8</v>
      </c>
      <c r="D76" s="48">
        <f t="shared" si="5"/>
        <v>44.44444444444445</v>
      </c>
      <c r="E76" s="93">
        <v>25</v>
      </c>
      <c r="F76" s="48">
        <f t="shared" si="6"/>
        <v>100.80645161290323</v>
      </c>
    </row>
    <row r="77" spans="1:6" ht="14.25" customHeight="1" hidden="1">
      <c r="A77" s="9" t="s">
        <v>6</v>
      </c>
      <c r="B77" s="36"/>
      <c r="C77" s="36"/>
      <c r="D77" s="48" t="e">
        <f t="shared" si="5"/>
        <v>#DIV/0!</v>
      </c>
      <c r="E77" s="91"/>
      <c r="F77" s="48" t="e">
        <f t="shared" si="6"/>
        <v>#DIV/0!</v>
      </c>
    </row>
    <row r="78" spans="1:6" ht="14.25" customHeight="1" hidden="1">
      <c r="A78" s="9" t="s">
        <v>7</v>
      </c>
      <c r="B78" s="36"/>
      <c r="C78" s="36"/>
      <c r="D78" s="48" t="e">
        <f t="shared" si="5"/>
        <v>#DIV/0!</v>
      </c>
      <c r="E78" s="91"/>
      <c r="F78" s="48" t="e">
        <f t="shared" si="6"/>
        <v>#DIV/0!</v>
      </c>
    </row>
    <row r="79" spans="1:6" ht="14.25" customHeight="1" hidden="1">
      <c r="A79" s="9" t="s">
        <v>8</v>
      </c>
      <c r="B79" s="36"/>
      <c r="C79" s="36"/>
      <c r="D79" s="48" t="e">
        <f t="shared" si="5"/>
        <v>#DIV/0!</v>
      </c>
      <c r="E79" s="91"/>
      <c r="F79" s="48" t="e">
        <f t="shared" si="6"/>
        <v>#DIV/0!</v>
      </c>
    </row>
    <row r="80" spans="1:6" ht="13.5" customHeight="1" hidden="1">
      <c r="A80" s="9" t="s">
        <v>9</v>
      </c>
      <c r="B80" s="36"/>
      <c r="C80" s="36"/>
      <c r="D80" s="48" t="e">
        <f t="shared" si="5"/>
        <v>#DIV/0!</v>
      </c>
      <c r="E80" s="91"/>
      <c r="F80" s="48" t="e">
        <f t="shared" si="6"/>
        <v>#DIV/0!</v>
      </c>
    </row>
    <row r="81" spans="1:6" ht="14.25" customHeight="1" hidden="1">
      <c r="A81" s="9" t="s">
        <v>10</v>
      </c>
      <c r="B81" s="36"/>
      <c r="C81" s="36"/>
      <c r="D81" s="48" t="e">
        <f t="shared" si="5"/>
        <v>#DIV/0!</v>
      </c>
      <c r="E81" s="91"/>
      <c r="F81" s="48" t="e">
        <f t="shared" si="6"/>
        <v>#DIV/0!</v>
      </c>
    </row>
    <row r="82" spans="1:6" ht="14.25" customHeight="1" hidden="1">
      <c r="A82" s="9" t="s">
        <v>11</v>
      </c>
      <c r="B82" s="36"/>
      <c r="C82" s="36"/>
      <c r="D82" s="48" t="e">
        <f t="shared" si="5"/>
        <v>#DIV/0!</v>
      </c>
      <c r="E82" s="91"/>
      <c r="F82" s="48" t="e">
        <f t="shared" si="6"/>
        <v>#DIV/0!</v>
      </c>
    </row>
    <row r="83" spans="1:6" ht="14.25" customHeight="1" hidden="1">
      <c r="A83" s="9" t="s">
        <v>12</v>
      </c>
      <c r="B83" s="36"/>
      <c r="C83" s="36"/>
      <c r="D83" s="48" t="e">
        <f t="shared" si="5"/>
        <v>#DIV/0!</v>
      </c>
      <c r="E83" s="91"/>
      <c r="F83" s="48" t="e">
        <f t="shared" si="6"/>
        <v>#DIV/0!</v>
      </c>
    </row>
    <row r="84" spans="1:6" ht="16.5" customHeight="1" hidden="1">
      <c r="A84" s="9" t="s">
        <v>13</v>
      </c>
      <c r="B84" s="36"/>
      <c r="C84" s="36"/>
      <c r="D84" s="48" t="e">
        <f t="shared" si="5"/>
        <v>#DIV/0!</v>
      </c>
      <c r="E84" s="91"/>
      <c r="F84" s="48" t="e">
        <f t="shared" si="6"/>
        <v>#DIV/0!</v>
      </c>
    </row>
    <row r="85" spans="1:6" ht="15.75" hidden="1">
      <c r="A85" s="9" t="s">
        <v>14</v>
      </c>
      <c r="B85" s="36"/>
      <c r="C85" s="36"/>
      <c r="D85" s="48" t="e">
        <f t="shared" si="5"/>
        <v>#DIV/0!</v>
      </c>
      <c r="E85" s="91"/>
      <c r="F85" s="48" t="e">
        <f t="shared" si="6"/>
        <v>#DIV/0!</v>
      </c>
    </row>
    <row r="86" spans="1:6" ht="30">
      <c r="A86" s="11" t="s">
        <v>76</v>
      </c>
      <c r="B86" s="36">
        <v>237</v>
      </c>
      <c r="C86" s="36">
        <v>237</v>
      </c>
      <c r="D86" s="48">
        <f t="shared" si="5"/>
        <v>100</v>
      </c>
      <c r="E86" s="91">
        <v>200</v>
      </c>
      <c r="F86" s="48">
        <f t="shared" si="6"/>
        <v>84.38818565400844</v>
      </c>
    </row>
    <row r="87" spans="1:6" ht="7.5" customHeight="1" hidden="1">
      <c r="A87" s="9" t="s">
        <v>12</v>
      </c>
      <c r="B87" s="36"/>
      <c r="C87" s="36"/>
      <c r="D87" s="48" t="e">
        <f t="shared" si="5"/>
        <v>#DIV/0!</v>
      </c>
      <c r="E87" s="91"/>
      <c r="F87" s="48" t="e">
        <f t="shared" si="6"/>
        <v>#DIV/0!</v>
      </c>
    </row>
    <row r="88" spans="1:6" ht="15.75" hidden="1">
      <c r="A88" s="9" t="s">
        <v>13</v>
      </c>
      <c r="B88" s="36"/>
      <c r="C88" s="36"/>
      <c r="D88" s="48" t="e">
        <f t="shared" si="5"/>
        <v>#DIV/0!</v>
      </c>
      <c r="E88" s="91"/>
      <c r="F88" s="48" t="e">
        <f t="shared" si="6"/>
        <v>#DIV/0!</v>
      </c>
    </row>
    <row r="89" spans="1:6" ht="15.75" hidden="1">
      <c r="A89" s="9" t="s">
        <v>14</v>
      </c>
      <c r="B89" s="36"/>
      <c r="C89" s="36"/>
      <c r="D89" s="48" t="e">
        <f t="shared" si="5"/>
        <v>#DIV/0!</v>
      </c>
      <c r="E89" s="91"/>
      <c r="F89" s="48" t="e">
        <f t="shared" si="6"/>
        <v>#DIV/0!</v>
      </c>
    </row>
    <row r="90" spans="1:6" ht="15.75" hidden="1">
      <c r="A90" s="9" t="s">
        <v>12</v>
      </c>
      <c r="B90" s="36"/>
      <c r="C90" s="36"/>
      <c r="D90" s="48" t="e">
        <f t="shared" si="5"/>
        <v>#DIV/0!</v>
      </c>
      <c r="E90" s="91"/>
      <c r="F90" s="48" t="e">
        <f t="shared" si="6"/>
        <v>#DIV/0!</v>
      </c>
    </row>
    <row r="91" spans="1:6" ht="15.75" hidden="1">
      <c r="A91" s="9" t="s">
        <v>13</v>
      </c>
      <c r="B91" s="36"/>
      <c r="C91" s="36"/>
      <c r="D91" s="48" t="e">
        <f t="shared" si="5"/>
        <v>#DIV/0!</v>
      </c>
      <c r="E91" s="91"/>
      <c r="F91" s="48" t="e">
        <f t="shared" si="6"/>
        <v>#DIV/0!</v>
      </c>
    </row>
    <row r="92" spans="1:6" ht="15.75" hidden="1">
      <c r="A92" s="9" t="s">
        <v>14</v>
      </c>
      <c r="B92" s="36"/>
      <c r="C92" s="36"/>
      <c r="D92" s="48" t="e">
        <f t="shared" si="5"/>
        <v>#DIV/0!</v>
      </c>
      <c r="E92" s="91"/>
      <c r="F92" s="48" t="e">
        <f t="shared" si="6"/>
        <v>#DIV/0!</v>
      </c>
    </row>
    <row r="93" spans="1:6" ht="30">
      <c r="A93" s="11" t="s">
        <v>77</v>
      </c>
      <c r="B93" s="36">
        <v>119</v>
      </c>
      <c r="C93" s="36">
        <v>135</v>
      </c>
      <c r="D93" s="48">
        <f t="shared" si="5"/>
        <v>113.4453781512605</v>
      </c>
      <c r="E93" s="91">
        <v>52</v>
      </c>
      <c r="F93" s="48">
        <f t="shared" si="6"/>
        <v>38.51851851851852</v>
      </c>
    </row>
    <row r="94" spans="1:6" ht="15.75" hidden="1">
      <c r="A94" s="9" t="s">
        <v>6</v>
      </c>
      <c r="B94" s="36"/>
      <c r="C94" s="36"/>
      <c r="D94" s="48" t="e">
        <f t="shared" si="5"/>
        <v>#DIV/0!</v>
      </c>
      <c r="E94" s="37"/>
      <c r="F94" s="48" t="e">
        <f t="shared" si="6"/>
        <v>#DIV/0!</v>
      </c>
    </row>
    <row r="95" spans="1:6" ht="15.75" hidden="1">
      <c r="A95" s="9" t="s">
        <v>7</v>
      </c>
      <c r="B95" s="36"/>
      <c r="C95" s="36"/>
      <c r="D95" s="48" t="e">
        <f t="shared" si="5"/>
        <v>#DIV/0!</v>
      </c>
      <c r="E95" s="37"/>
      <c r="F95" s="48" t="e">
        <f t="shared" si="6"/>
        <v>#DIV/0!</v>
      </c>
    </row>
    <row r="96" spans="1:6" ht="15.75" hidden="1">
      <c r="A96" s="9" t="s">
        <v>8</v>
      </c>
      <c r="B96" s="36"/>
      <c r="C96" s="36"/>
      <c r="D96" s="48" t="e">
        <f t="shared" si="5"/>
        <v>#DIV/0!</v>
      </c>
      <c r="E96" s="37"/>
      <c r="F96" s="48" t="e">
        <f t="shared" si="6"/>
        <v>#DIV/0!</v>
      </c>
    </row>
    <row r="97" spans="1:6" ht="15.75" hidden="1">
      <c r="A97" s="9" t="s">
        <v>9</v>
      </c>
      <c r="B97" s="36"/>
      <c r="C97" s="36"/>
      <c r="D97" s="48" t="e">
        <f aca="true" t="shared" si="7" ref="D97:D112">C97/B97*100</f>
        <v>#DIV/0!</v>
      </c>
      <c r="E97" s="37"/>
      <c r="F97" s="48" t="e">
        <f t="shared" si="6"/>
        <v>#DIV/0!</v>
      </c>
    </row>
    <row r="98" spans="1:6" ht="15.75" hidden="1">
      <c r="A98" s="9" t="s">
        <v>10</v>
      </c>
      <c r="B98" s="36"/>
      <c r="C98" s="36"/>
      <c r="D98" s="48" t="e">
        <f t="shared" si="7"/>
        <v>#DIV/0!</v>
      </c>
      <c r="E98" s="37"/>
      <c r="F98" s="48" t="e">
        <f t="shared" si="6"/>
        <v>#DIV/0!</v>
      </c>
    </row>
    <row r="99" spans="1:6" ht="15.75" hidden="1">
      <c r="A99" s="9" t="s">
        <v>12</v>
      </c>
      <c r="B99" s="36"/>
      <c r="C99" s="36"/>
      <c r="D99" s="48" t="e">
        <f t="shared" si="7"/>
        <v>#DIV/0!</v>
      </c>
      <c r="E99" s="37"/>
      <c r="F99" s="48" t="e">
        <f t="shared" si="6"/>
        <v>#DIV/0!</v>
      </c>
    </row>
    <row r="100" spans="1:6" ht="15.75" hidden="1">
      <c r="A100" s="9" t="s">
        <v>13</v>
      </c>
      <c r="B100" s="36"/>
      <c r="C100" s="36"/>
      <c r="D100" s="48" t="e">
        <f t="shared" si="7"/>
        <v>#DIV/0!</v>
      </c>
      <c r="E100" s="37"/>
      <c r="F100" s="48" t="e">
        <f t="shared" si="6"/>
        <v>#DIV/0!</v>
      </c>
    </row>
    <row r="101" spans="1:6" ht="15.75" hidden="1">
      <c r="A101" s="9" t="s">
        <v>14</v>
      </c>
      <c r="B101" s="36"/>
      <c r="C101" s="36"/>
      <c r="D101" s="48" t="e">
        <f t="shared" si="7"/>
        <v>#DIV/0!</v>
      </c>
      <c r="E101" s="37"/>
      <c r="F101" s="48" t="e">
        <f t="shared" si="6"/>
        <v>#DIV/0!</v>
      </c>
    </row>
    <row r="102" spans="1:6" ht="15.75" hidden="1">
      <c r="A102" s="9" t="s">
        <v>6</v>
      </c>
      <c r="B102" s="36"/>
      <c r="C102" s="36"/>
      <c r="D102" s="48" t="e">
        <f t="shared" si="7"/>
        <v>#DIV/0!</v>
      </c>
      <c r="E102" s="37"/>
      <c r="F102" s="48" t="e">
        <f t="shared" si="6"/>
        <v>#DIV/0!</v>
      </c>
    </row>
    <row r="103" spans="1:6" ht="15.75" hidden="1">
      <c r="A103" s="9" t="s">
        <v>7</v>
      </c>
      <c r="B103" s="36"/>
      <c r="C103" s="36"/>
      <c r="D103" s="48" t="e">
        <f t="shared" si="7"/>
        <v>#DIV/0!</v>
      </c>
      <c r="E103" s="37"/>
      <c r="F103" s="48" t="e">
        <f t="shared" si="6"/>
        <v>#DIV/0!</v>
      </c>
    </row>
    <row r="104" spans="1:6" ht="15.75" hidden="1">
      <c r="A104" s="9" t="s">
        <v>8</v>
      </c>
      <c r="B104" s="36"/>
      <c r="C104" s="36"/>
      <c r="D104" s="48" t="e">
        <f t="shared" si="7"/>
        <v>#DIV/0!</v>
      </c>
      <c r="E104" s="37"/>
      <c r="F104" s="48" t="e">
        <f t="shared" si="6"/>
        <v>#DIV/0!</v>
      </c>
    </row>
    <row r="105" spans="1:6" ht="15.75" hidden="1">
      <c r="A105" s="9" t="s">
        <v>9</v>
      </c>
      <c r="B105" s="36"/>
      <c r="C105" s="36"/>
      <c r="D105" s="48" t="e">
        <f t="shared" si="7"/>
        <v>#DIV/0!</v>
      </c>
      <c r="E105" s="37"/>
      <c r="F105" s="48" t="e">
        <f t="shared" si="6"/>
        <v>#DIV/0!</v>
      </c>
    </row>
    <row r="106" spans="1:6" ht="15.75" hidden="1">
      <c r="A106" s="9" t="s">
        <v>10</v>
      </c>
      <c r="B106" s="36"/>
      <c r="C106" s="36"/>
      <c r="D106" s="48" t="e">
        <f t="shared" si="7"/>
        <v>#DIV/0!</v>
      </c>
      <c r="E106" s="37"/>
      <c r="F106" s="48" t="e">
        <f t="shared" si="6"/>
        <v>#DIV/0!</v>
      </c>
    </row>
    <row r="107" spans="1:6" ht="15.75" hidden="1">
      <c r="A107" s="9" t="s">
        <v>12</v>
      </c>
      <c r="B107" s="36"/>
      <c r="C107" s="36"/>
      <c r="D107" s="48" t="e">
        <f t="shared" si="7"/>
        <v>#DIV/0!</v>
      </c>
      <c r="E107" s="37"/>
      <c r="F107" s="48" t="e">
        <f t="shared" si="6"/>
        <v>#DIV/0!</v>
      </c>
    </row>
    <row r="108" spans="1:6" ht="15.75" hidden="1">
      <c r="A108" s="9" t="s">
        <v>13</v>
      </c>
      <c r="B108" s="36"/>
      <c r="C108" s="36"/>
      <c r="D108" s="48" t="e">
        <f t="shared" si="7"/>
        <v>#DIV/0!</v>
      </c>
      <c r="E108" s="37"/>
      <c r="F108" s="48" t="e">
        <f t="shared" si="6"/>
        <v>#DIV/0!</v>
      </c>
    </row>
    <row r="109" spans="1:6" ht="15.75" hidden="1">
      <c r="A109" s="9" t="s">
        <v>14</v>
      </c>
      <c r="B109" s="36"/>
      <c r="C109" s="36"/>
      <c r="D109" s="48" t="e">
        <f t="shared" si="7"/>
        <v>#DIV/0!</v>
      </c>
      <c r="E109" s="37"/>
      <c r="F109" s="48" t="e">
        <f t="shared" si="6"/>
        <v>#DIV/0!</v>
      </c>
    </row>
    <row r="110" spans="1:6" ht="15.75" hidden="1">
      <c r="A110" s="11"/>
      <c r="B110" s="36"/>
      <c r="C110" s="36"/>
      <c r="D110" s="48" t="e">
        <f t="shared" si="7"/>
        <v>#DIV/0!</v>
      </c>
      <c r="E110" s="37"/>
      <c r="F110" s="48" t="e">
        <f t="shared" si="6"/>
        <v>#DIV/0!</v>
      </c>
    </row>
    <row r="111" spans="1:6" ht="30.75" customHeight="1" hidden="1">
      <c r="A111" s="11"/>
      <c r="B111" s="36"/>
      <c r="C111" s="36"/>
      <c r="D111" s="48" t="e">
        <f t="shared" si="7"/>
        <v>#DIV/0!</v>
      </c>
      <c r="E111" s="37"/>
      <c r="F111" s="48" t="e">
        <f t="shared" si="6"/>
        <v>#DIV/0!</v>
      </c>
    </row>
    <row r="112" spans="1:6" ht="15.75" hidden="1">
      <c r="A112" s="11"/>
      <c r="B112" s="36"/>
      <c r="C112" s="36"/>
      <c r="D112" s="48" t="e">
        <f t="shared" si="7"/>
        <v>#DIV/0!</v>
      </c>
      <c r="E112" s="37"/>
      <c r="F112" s="48" t="e">
        <f t="shared" si="6"/>
        <v>#DIV/0!</v>
      </c>
    </row>
    <row r="113" spans="1:6" ht="16.5" customHeight="1">
      <c r="A113" s="77" t="s">
        <v>45</v>
      </c>
      <c r="B113" s="36"/>
      <c r="C113" s="36"/>
      <c r="D113" s="48"/>
      <c r="E113" s="37"/>
      <c r="F113" s="48"/>
    </row>
    <row r="114" spans="1:6" ht="30">
      <c r="A114" s="12" t="s">
        <v>46</v>
      </c>
      <c r="B114" s="36">
        <v>548</v>
      </c>
      <c r="C114" s="36">
        <v>587</v>
      </c>
      <c r="D114" s="48">
        <f aca="true" t="shared" si="8" ref="D114:D120">C114/B114*100</f>
        <v>107.11678832116789</v>
      </c>
      <c r="E114" s="37">
        <v>587</v>
      </c>
      <c r="F114" s="48">
        <f t="shared" si="6"/>
        <v>100</v>
      </c>
    </row>
    <row r="115" spans="1:6" ht="15.75" hidden="1">
      <c r="A115" s="12"/>
      <c r="B115" s="36"/>
      <c r="C115" s="36"/>
      <c r="D115" s="48" t="e">
        <f t="shared" si="8"/>
        <v>#DIV/0!</v>
      </c>
      <c r="E115" s="37"/>
      <c r="F115" s="48" t="e">
        <f t="shared" si="6"/>
        <v>#DIV/0!</v>
      </c>
    </row>
    <row r="116" spans="1:6" ht="30">
      <c r="A116" s="12" t="s">
        <v>47</v>
      </c>
      <c r="B116" s="36">
        <v>1320</v>
      </c>
      <c r="C116" s="36">
        <v>1321</v>
      </c>
      <c r="D116" s="48">
        <f t="shared" si="8"/>
        <v>100.07575757575758</v>
      </c>
      <c r="E116" s="37">
        <v>1355</v>
      </c>
      <c r="F116" s="48">
        <f t="shared" si="6"/>
        <v>102.57380772142317</v>
      </c>
    </row>
    <row r="117" spans="1:6" ht="30">
      <c r="A117" s="9" t="s">
        <v>48</v>
      </c>
      <c r="B117" s="36">
        <v>41.5</v>
      </c>
      <c r="C117" s="36">
        <v>44.4</v>
      </c>
      <c r="D117" s="48">
        <f t="shared" si="8"/>
        <v>106.98795180722891</v>
      </c>
      <c r="E117" s="37">
        <v>43.3</v>
      </c>
      <c r="F117" s="48">
        <f t="shared" si="6"/>
        <v>97.52252252252251</v>
      </c>
    </row>
    <row r="118" spans="1:6" ht="30">
      <c r="A118" s="12" t="s">
        <v>49</v>
      </c>
      <c r="B118" s="36">
        <v>540</v>
      </c>
      <c r="C118" s="36">
        <v>540</v>
      </c>
      <c r="D118" s="48">
        <f t="shared" si="8"/>
        <v>100</v>
      </c>
      <c r="E118" s="37">
        <v>540</v>
      </c>
      <c r="F118" s="48">
        <f t="shared" si="6"/>
        <v>100</v>
      </c>
    </row>
    <row r="119" spans="1:6" ht="30">
      <c r="A119" s="9" t="s">
        <v>50</v>
      </c>
      <c r="B119" s="40" t="s">
        <v>106</v>
      </c>
      <c r="C119" s="40" t="s">
        <v>106</v>
      </c>
      <c r="D119" s="48">
        <f t="shared" si="8"/>
        <v>100</v>
      </c>
      <c r="E119" s="41" t="s">
        <v>106</v>
      </c>
      <c r="F119" s="48">
        <f t="shared" si="6"/>
        <v>100</v>
      </c>
    </row>
    <row r="120" spans="1:6" ht="15.75" hidden="1">
      <c r="A120" s="9"/>
      <c r="B120" s="36"/>
      <c r="C120" s="36"/>
      <c r="D120" s="48" t="e">
        <f t="shared" si="8"/>
        <v>#DIV/0!</v>
      </c>
      <c r="E120" s="37"/>
      <c r="F120" s="48" t="e">
        <f t="shared" si="6"/>
        <v>#DIV/0!</v>
      </c>
    </row>
    <row r="121" spans="1:6" ht="15.75">
      <c r="A121" s="14" t="s">
        <v>51</v>
      </c>
      <c r="B121" s="33"/>
      <c r="C121" s="33"/>
      <c r="D121" s="48"/>
      <c r="E121" s="37"/>
      <c r="F121" s="48"/>
    </row>
    <row r="122" spans="1:6" ht="15.75">
      <c r="A122" s="85" t="s">
        <v>52</v>
      </c>
      <c r="B122" s="36">
        <v>1.4</v>
      </c>
      <c r="C122" s="36">
        <v>1.46</v>
      </c>
      <c r="D122" s="48">
        <f>C122/B122*100</f>
        <v>104.28571428571429</v>
      </c>
      <c r="E122" s="37">
        <v>1.64</v>
      </c>
      <c r="F122" s="48">
        <f t="shared" si="6"/>
        <v>112.32876712328768</v>
      </c>
    </row>
    <row r="123" spans="1:6" ht="15.75">
      <c r="A123" s="85" t="s">
        <v>107</v>
      </c>
      <c r="B123" s="36">
        <v>0.419</v>
      </c>
      <c r="C123" s="36">
        <v>0.41</v>
      </c>
      <c r="D123" s="48">
        <f>C123/B123*100</f>
        <v>97.85202863961814</v>
      </c>
      <c r="E123" s="67">
        <v>0.52</v>
      </c>
      <c r="F123" s="48">
        <f t="shared" si="6"/>
        <v>126.82926829268293</v>
      </c>
    </row>
    <row r="124" spans="1:6" ht="15.75">
      <c r="A124" s="12" t="s">
        <v>53</v>
      </c>
      <c r="B124" s="36"/>
      <c r="C124" s="36"/>
      <c r="D124" s="48"/>
      <c r="E124" s="37"/>
      <c r="F124" s="48"/>
    </row>
    <row r="125" spans="1:6" ht="15.75">
      <c r="A125" s="85" t="s">
        <v>107</v>
      </c>
      <c r="B125" s="36">
        <v>0.16</v>
      </c>
      <c r="C125" s="36">
        <v>0.165</v>
      </c>
      <c r="D125" s="48">
        <f>C125/B125*100</f>
        <v>103.125</v>
      </c>
      <c r="E125" s="67">
        <v>0.175</v>
      </c>
      <c r="F125" s="48">
        <f t="shared" si="6"/>
        <v>106.06060606060606</v>
      </c>
    </row>
    <row r="126" spans="1:6" ht="45">
      <c r="A126" s="12" t="s">
        <v>54</v>
      </c>
      <c r="B126" s="36">
        <v>99.8</v>
      </c>
      <c r="C126" s="36">
        <v>99.8</v>
      </c>
      <c r="D126" s="48">
        <f>C126/B126*100</f>
        <v>100</v>
      </c>
      <c r="E126" s="37">
        <v>99.8</v>
      </c>
      <c r="F126" s="48">
        <f t="shared" si="6"/>
        <v>100</v>
      </c>
    </row>
    <row r="127" spans="1:6" ht="15.75">
      <c r="A127" s="77" t="s">
        <v>55</v>
      </c>
      <c r="B127" s="36"/>
      <c r="C127" s="36"/>
      <c r="D127" s="48"/>
      <c r="E127" s="37"/>
      <c r="F127" s="48"/>
    </row>
    <row r="128" spans="1:6" ht="30">
      <c r="A128" s="12" t="s">
        <v>114</v>
      </c>
      <c r="B128" s="33">
        <v>9.6</v>
      </c>
      <c r="C128" s="33">
        <v>7.7</v>
      </c>
      <c r="D128" s="48">
        <f aca="true" t="shared" si="9" ref="D128:D143">C128/B128*100</f>
        <v>80.20833333333334</v>
      </c>
      <c r="E128" s="91">
        <v>6.4</v>
      </c>
      <c r="F128" s="48">
        <f t="shared" si="6"/>
        <v>83.11688311688312</v>
      </c>
    </row>
    <row r="129" spans="1:6" ht="30" hidden="1">
      <c r="A129" s="12" t="s">
        <v>56</v>
      </c>
      <c r="B129" s="33"/>
      <c r="C129" s="33"/>
      <c r="D129" s="48" t="e">
        <f t="shared" si="9"/>
        <v>#DIV/0!</v>
      </c>
      <c r="E129" s="91"/>
      <c r="F129" s="48" t="e">
        <f t="shared" si="6"/>
        <v>#DIV/0!</v>
      </c>
    </row>
    <row r="130" spans="1:6" ht="15.75" hidden="1">
      <c r="A130" s="8" t="s">
        <v>5</v>
      </c>
      <c r="B130" s="33"/>
      <c r="C130" s="33"/>
      <c r="D130" s="48" t="e">
        <f t="shared" si="9"/>
        <v>#DIV/0!</v>
      </c>
      <c r="E130" s="91"/>
      <c r="F130" s="48" t="e">
        <f t="shared" si="6"/>
        <v>#DIV/0!</v>
      </c>
    </row>
    <row r="131" spans="1:6" ht="15.75" hidden="1">
      <c r="A131" s="9" t="s">
        <v>6</v>
      </c>
      <c r="B131" s="33"/>
      <c r="C131" s="33"/>
      <c r="D131" s="48" t="e">
        <f t="shared" si="9"/>
        <v>#DIV/0!</v>
      </c>
      <c r="E131" s="91"/>
      <c r="F131" s="48" t="e">
        <f t="shared" si="6"/>
        <v>#DIV/0!</v>
      </c>
    </row>
    <row r="132" spans="1:6" ht="15.75" hidden="1">
      <c r="A132" s="9" t="s">
        <v>7</v>
      </c>
      <c r="B132" s="33"/>
      <c r="C132" s="33"/>
      <c r="D132" s="48" t="e">
        <f t="shared" si="9"/>
        <v>#DIV/0!</v>
      </c>
      <c r="E132" s="91"/>
      <c r="F132" s="48" t="e">
        <f t="shared" si="6"/>
        <v>#DIV/0!</v>
      </c>
    </row>
    <row r="133" spans="1:6" ht="15.75" hidden="1">
      <c r="A133" s="9" t="s">
        <v>8</v>
      </c>
      <c r="B133" s="33"/>
      <c r="C133" s="33"/>
      <c r="D133" s="48" t="e">
        <f t="shared" si="9"/>
        <v>#DIV/0!</v>
      </c>
      <c r="E133" s="91"/>
      <c r="F133" s="48" t="e">
        <f t="shared" si="6"/>
        <v>#DIV/0!</v>
      </c>
    </row>
    <row r="134" spans="1:6" ht="15.75" hidden="1">
      <c r="A134" s="9" t="s">
        <v>9</v>
      </c>
      <c r="B134" s="33"/>
      <c r="C134" s="33"/>
      <c r="D134" s="48" t="e">
        <f t="shared" si="9"/>
        <v>#DIV/0!</v>
      </c>
      <c r="E134" s="91"/>
      <c r="F134" s="48" t="e">
        <f t="shared" si="6"/>
        <v>#DIV/0!</v>
      </c>
    </row>
    <row r="135" spans="1:6" ht="15.75" hidden="1">
      <c r="A135" s="9" t="s">
        <v>10</v>
      </c>
      <c r="B135" s="33"/>
      <c r="C135" s="33"/>
      <c r="D135" s="48" t="e">
        <f t="shared" si="9"/>
        <v>#DIV/0!</v>
      </c>
      <c r="E135" s="91"/>
      <c r="F135" s="48" t="e">
        <f t="shared" si="6"/>
        <v>#DIV/0!</v>
      </c>
    </row>
    <row r="136" spans="1:6" ht="15.75" hidden="1">
      <c r="A136" s="9" t="s">
        <v>11</v>
      </c>
      <c r="B136" s="33"/>
      <c r="C136" s="33"/>
      <c r="D136" s="48" t="e">
        <f t="shared" si="9"/>
        <v>#DIV/0!</v>
      </c>
      <c r="E136" s="91"/>
      <c r="F136" s="48" t="e">
        <f t="shared" si="6"/>
        <v>#DIV/0!</v>
      </c>
    </row>
    <row r="137" spans="1:6" ht="15.75" hidden="1">
      <c r="A137" s="9" t="s">
        <v>12</v>
      </c>
      <c r="B137" s="33"/>
      <c r="C137" s="33"/>
      <c r="D137" s="48" t="e">
        <f t="shared" si="9"/>
        <v>#DIV/0!</v>
      </c>
      <c r="E137" s="91"/>
      <c r="F137" s="48" t="e">
        <f t="shared" si="6"/>
        <v>#DIV/0!</v>
      </c>
    </row>
    <row r="138" spans="1:6" ht="15.75" hidden="1">
      <c r="A138" s="9" t="s">
        <v>13</v>
      </c>
      <c r="B138" s="33"/>
      <c r="C138" s="33"/>
      <c r="D138" s="48" t="e">
        <f t="shared" si="9"/>
        <v>#DIV/0!</v>
      </c>
      <c r="E138" s="91"/>
      <c r="F138" s="48" t="e">
        <f aca="true" t="shared" si="10" ref="F138:F143">E138/C138*100</f>
        <v>#DIV/0!</v>
      </c>
    </row>
    <row r="139" spans="1:6" ht="28.5" customHeight="1" hidden="1">
      <c r="A139" s="9" t="s">
        <v>14</v>
      </c>
      <c r="B139" s="33"/>
      <c r="C139" s="33"/>
      <c r="D139" s="48" t="e">
        <f t="shared" si="9"/>
        <v>#DIV/0!</v>
      </c>
      <c r="E139" s="91"/>
      <c r="F139" s="48" t="e">
        <f t="shared" si="10"/>
        <v>#DIV/0!</v>
      </c>
    </row>
    <row r="140" spans="1:6" ht="15" customHeight="1" hidden="1">
      <c r="A140" s="12"/>
      <c r="B140" s="33"/>
      <c r="C140" s="33"/>
      <c r="D140" s="48" t="e">
        <f t="shared" si="9"/>
        <v>#DIV/0!</v>
      </c>
      <c r="E140" s="91"/>
      <c r="F140" s="48" t="e">
        <f t="shared" si="10"/>
        <v>#DIV/0!</v>
      </c>
    </row>
    <row r="141" spans="1:6" ht="14.25" customHeight="1" hidden="1">
      <c r="A141" s="12"/>
      <c r="B141" s="33"/>
      <c r="C141" s="33"/>
      <c r="D141" s="48" t="e">
        <f t="shared" si="9"/>
        <v>#DIV/0!</v>
      </c>
      <c r="E141" s="91"/>
      <c r="F141" s="48" t="e">
        <f t="shared" si="10"/>
        <v>#DIV/0!</v>
      </c>
    </row>
    <row r="142" spans="1:6" ht="28.5" customHeight="1" hidden="1">
      <c r="A142" s="12"/>
      <c r="B142" s="33"/>
      <c r="C142" s="33"/>
      <c r="D142" s="48" t="e">
        <f t="shared" si="9"/>
        <v>#DIV/0!</v>
      </c>
      <c r="E142" s="91"/>
      <c r="F142" s="48" t="e">
        <f t="shared" si="10"/>
        <v>#DIV/0!</v>
      </c>
    </row>
    <row r="143" spans="1:6" ht="33" customHeight="1">
      <c r="A143" s="12" t="s">
        <v>100</v>
      </c>
      <c r="B143" s="33">
        <v>24.7</v>
      </c>
      <c r="C143" s="33">
        <v>24.7</v>
      </c>
      <c r="D143" s="48">
        <f t="shared" si="9"/>
        <v>100</v>
      </c>
      <c r="E143" s="91">
        <v>25</v>
      </c>
      <c r="F143" s="48">
        <f t="shared" si="10"/>
        <v>101.21457489878543</v>
      </c>
    </row>
    <row r="144" spans="1:6" ht="30">
      <c r="A144" s="77" t="s">
        <v>57</v>
      </c>
      <c r="B144" s="33"/>
      <c r="C144" s="33"/>
      <c r="D144" s="48"/>
      <c r="E144" s="91"/>
      <c r="F144" s="48"/>
    </row>
    <row r="145" spans="1:6" ht="16.5" customHeight="1">
      <c r="A145" s="85" t="s">
        <v>101</v>
      </c>
      <c r="B145" s="33">
        <v>2.54</v>
      </c>
      <c r="C145" s="33">
        <v>2.54</v>
      </c>
      <c r="D145" s="48">
        <f aca="true" t="shared" si="11" ref="D145:D193">C145/B145*100</f>
        <v>100</v>
      </c>
      <c r="E145" s="91">
        <v>2.54</v>
      </c>
      <c r="F145" s="48">
        <f aca="true" t="shared" si="12" ref="F145:F205">E145/C145*100</f>
        <v>100</v>
      </c>
    </row>
    <row r="146" spans="1:6" ht="16.5" customHeight="1" hidden="1">
      <c r="A146" s="13" t="s">
        <v>12</v>
      </c>
      <c r="B146" s="33"/>
      <c r="C146" s="33"/>
      <c r="D146" s="48" t="e">
        <f t="shared" si="11"/>
        <v>#DIV/0!</v>
      </c>
      <c r="E146" s="91"/>
      <c r="F146" s="48" t="e">
        <f t="shared" si="12"/>
        <v>#DIV/0!</v>
      </c>
    </row>
    <row r="147" spans="1:6" ht="16.5" customHeight="1" hidden="1">
      <c r="A147" s="13" t="s">
        <v>13</v>
      </c>
      <c r="B147" s="33"/>
      <c r="C147" s="33"/>
      <c r="D147" s="48" t="e">
        <f t="shared" si="11"/>
        <v>#DIV/0!</v>
      </c>
      <c r="E147" s="91"/>
      <c r="F147" s="48" t="e">
        <f t="shared" si="12"/>
        <v>#DIV/0!</v>
      </c>
    </row>
    <row r="148" spans="1:6" ht="16.5" customHeight="1" hidden="1">
      <c r="A148" s="13" t="s">
        <v>14</v>
      </c>
      <c r="B148" s="33"/>
      <c r="C148" s="33"/>
      <c r="D148" s="48" t="e">
        <f t="shared" si="11"/>
        <v>#DIV/0!</v>
      </c>
      <c r="E148" s="91"/>
      <c r="F148" s="48" t="e">
        <f t="shared" si="12"/>
        <v>#DIV/0!</v>
      </c>
    </row>
    <row r="149" spans="1:6" ht="31.5" customHeight="1">
      <c r="A149" s="85" t="s">
        <v>102</v>
      </c>
      <c r="B149" s="33">
        <v>185.7</v>
      </c>
      <c r="C149" s="33">
        <v>185.7</v>
      </c>
      <c r="D149" s="48">
        <f t="shared" si="11"/>
        <v>100</v>
      </c>
      <c r="E149" s="91">
        <v>183.6</v>
      </c>
      <c r="F149" s="48">
        <f t="shared" si="12"/>
        <v>98.86914378029078</v>
      </c>
    </row>
    <row r="150" spans="1:6" ht="7.5" customHeight="1" hidden="1">
      <c r="A150" s="13" t="s">
        <v>12</v>
      </c>
      <c r="B150" s="33"/>
      <c r="C150" s="33"/>
      <c r="D150" s="48" t="e">
        <f t="shared" si="11"/>
        <v>#DIV/0!</v>
      </c>
      <c r="E150" s="91"/>
      <c r="F150" s="48" t="e">
        <f t="shared" si="12"/>
        <v>#DIV/0!</v>
      </c>
    </row>
    <row r="151" spans="1:6" ht="17.25" customHeight="1">
      <c r="A151" s="85" t="s">
        <v>103</v>
      </c>
      <c r="B151" s="33">
        <v>7.4</v>
      </c>
      <c r="C151" s="33">
        <v>7.4</v>
      </c>
      <c r="D151" s="48">
        <f t="shared" si="11"/>
        <v>100</v>
      </c>
      <c r="E151" s="91">
        <v>7.3</v>
      </c>
      <c r="F151" s="48">
        <f t="shared" si="12"/>
        <v>98.64864864864865</v>
      </c>
    </row>
    <row r="152" spans="1:6" ht="18.75" customHeight="1" hidden="1">
      <c r="A152" s="13" t="s">
        <v>12</v>
      </c>
      <c r="B152" s="33"/>
      <c r="C152" s="33"/>
      <c r="D152" s="48" t="e">
        <f t="shared" si="11"/>
        <v>#DIV/0!</v>
      </c>
      <c r="E152" s="91"/>
      <c r="F152" s="48" t="e">
        <f t="shared" si="12"/>
        <v>#DIV/0!</v>
      </c>
    </row>
    <row r="153" spans="1:6" ht="30">
      <c r="A153" s="85" t="s">
        <v>104</v>
      </c>
      <c r="B153" s="33">
        <v>19.8</v>
      </c>
      <c r="C153" s="33">
        <v>23.8</v>
      </c>
      <c r="D153" s="48">
        <f t="shared" si="11"/>
        <v>120.2020202020202</v>
      </c>
      <c r="E153" s="91">
        <v>19.8</v>
      </c>
      <c r="F153" s="48">
        <f t="shared" si="12"/>
        <v>83.19327731092437</v>
      </c>
    </row>
    <row r="154" spans="1:6" ht="30">
      <c r="A154" s="85" t="s">
        <v>78</v>
      </c>
      <c r="B154" s="33">
        <v>0.7</v>
      </c>
      <c r="C154" s="33">
        <v>0.7</v>
      </c>
      <c r="D154" s="48">
        <f t="shared" si="11"/>
        <v>100</v>
      </c>
      <c r="E154" s="34">
        <v>0.7</v>
      </c>
      <c r="F154" s="48">
        <f t="shared" si="12"/>
        <v>100</v>
      </c>
    </row>
    <row r="155" spans="1:6" ht="15.75">
      <c r="A155" s="85" t="s">
        <v>79</v>
      </c>
      <c r="B155" s="33">
        <v>3155</v>
      </c>
      <c r="C155" s="33">
        <v>3170</v>
      </c>
      <c r="D155" s="48">
        <f t="shared" si="11"/>
        <v>100.47543581616483</v>
      </c>
      <c r="E155" s="34">
        <v>3270</v>
      </c>
      <c r="F155" s="48">
        <f t="shared" si="12"/>
        <v>103.15457413249212</v>
      </c>
    </row>
    <row r="156" spans="1:6" ht="30">
      <c r="A156" s="85" t="s">
        <v>58</v>
      </c>
      <c r="B156" s="33">
        <v>409</v>
      </c>
      <c r="C156" s="33">
        <v>444</v>
      </c>
      <c r="D156" s="48">
        <f t="shared" si="11"/>
        <v>108.55745721271393</v>
      </c>
      <c r="E156" s="34">
        <v>433</v>
      </c>
      <c r="F156" s="48">
        <f t="shared" si="12"/>
        <v>97.52252252252252</v>
      </c>
    </row>
    <row r="157" spans="1:6" ht="15.75" hidden="1">
      <c r="A157" s="12"/>
      <c r="B157" s="33"/>
      <c r="C157" s="33"/>
      <c r="D157" s="48" t="e">
        <f t="shared" si="11"/>
        <v>#DIV/0!</v>
      </c>
      <c r="E157" s="34"/>
      <c r="F157" s="48" t="e">
        <f t="shared" si="12"/>
        <v>#DIV/0!</v>
      </c>
    </row>
    <row r="158" spans="1:6" ht="15.75" hidden="1">
      <c r="A158" s="8"/>
      <c r="B158" s="33"/>
      <c r="C158" s="33"/>
      <c r="D158" s="48" t="e">
        <f t="shared" si="11"/>
        <v>#DIV/0!</v>
      </c>
      <c r="E158" s="34"/>
      <c r="F158" s="48" t="e">
        <f t="shared" si="12"/>
        <v>#DIV/0!</v>
      </c>
    </row>
    <row r="159" spans="1:6" ht="15.75" hidden="1">
      <c r="A159" s="13"/>
      <c r="B159" s="33"/>
      <c r="C159" s="33"/>
      <c r="D159" s="48" t="e">
        <f t="shared" si="11"/>
        <v>#DIV/0!</v>
      </c>
      <c r="E159" s="34"/>
      <c r="F159" s="48" t="e">
        <f t="shared" si="12"/>
        <v>#DIV/0!</v>
      </c>
    </row>
    <row r="160" spans="1:6" ht="15.75" hidden="1">
      <c r="A160" s="13"/>
      <c r="B160" s="33"/>
      <c r="C160" s="33"/>
      <c r="D160" s="48" t="e">
        <f t="shared" si="11"/>
        <v>#DIV/0!</v>
      </c>
      <c r="E160" s="34"/>
      <c r="F160" s="48" t="e">
        <f t="shared" si="12"/>
        <v>#DIV/0!</v>
      </c>
    </row>
    <row r="161" spans="1:6" ht="15.75" hidden="1">
      <c r="A161" s="13"/>
      <c r="B161" s="33"/>
      <c r="C161" s="33"/>
      <c r="D161" s="48" t="e">
        <f t="shared" si="11"/>
        <v>#DIV/0!</v>
      </c>
      <c r="E161" s="34"/>
      <c r="F161" s="48" t="e">
        <f t="shared" si="12"/>
        <v>#DIV/0!</v>
      </c>
    </row>
    <row r="162" spans="1:6" ht="15.75" hidden="1">
      <c r="A162" s="13"/>
      <c r="B162" s="33"/>
      <c r="C162" s="33"/>
      <c r="D162" s="48" t="e">
        <f t="shared" si="11"/>
        <v>#DIV/0!</v>
      </c>
      <c r="E162" s="34"/>
      <c r="F162" s="48" t="e">
        <f t="shared" si="12"/>
        <v>#DIV/0!</v>
      </c>
    </row>
    <row r="163" spans="1:6" ht="15.75" hidden="1">
      <c r="A163" s="13"/>
      <c r="B163" s="33"/>
      <c r="C163" s="33"/>
      <c r="D163" s="48" t="e">
        <f t="shared" si="11"/>
        <v>#DIV/0!</v>
      </c>
      <c r="E163" s="34"/>
      <c r="F163" s="48" t="e">
        <f t="shared" si="12"/>
        <v>#DIV/0!</v>
      </c>
    </row>
    <row r="164" spans="1:6" ht="15.75" hidden="1">
      <c r="A164" s="13"/>
      <c r="B164" s="33"/>
      <c r="C164" s="33"/>
      <c r="D164" s="48" t="e">
        <f t="shared" si="11"/>
        <v>#DIV/0!</v>
      </c>
      <c r="E164" s="34"/>
      <c r="F164" s="48" t="e">
        <f t="shared" si="12"/>
        <v>#DIV/0!</v>
      </c>
    </row>
    <row r="165" spans="1:6" ht="15.75" hidden="1">
      <c r="A165" s="13"/>
      <c r="B165" s="33"/>
      <c r="C165" s="33"/>
      <c r="D165" s="48" t="e">
        <f t="shared" si="11"/>
        <v>#DIV/0!</v>
      </c>
      <c r="E165" s="34"/>
      <c r="F165" s="48" t="e">
        <f t="shared" si="12"/>
        <v>#DIV/0!</v>
      </c>
    </row>
    <row r="166" spans="1:6" ht="15.75" hidden="1">
      <c r="A166" s="13"/>
      <c r="B166" s="33"/>
      <c r="C166" s="33"/>
      <c r="D166" s="48" t="e">
        <f t="shared" si="11"/>
        <v>#DIV/0!</v>
      </c>
      <c r="E166" s="34"/>
      <c r="F166" s="48" t="e">
        <f t="shared" si="12"/>
        <v>#DIV/0!</v>
      </c>
    </row>
    <row r="167" spans="1:6" ht="15.75" hidden="1">
      <c r="A167" s="13"/>
      <c r="B167" s="33"/>
      <c r="C167" s="33"/>
      <c r="D167" s="48" t="e">
        <f t="shared" si="11"/>
        <v>#DIV/0!</v>
      </c>
      <c r="E167" s="34"/>
      <c r="F167" s="48" t="e">
        <f t="shared" si="12"/>
        <v>#DIV/0!</v>
      </c>
    </row>
    <row r="168" spans="1:6" ht="15.75" hidden="1">
      <c r="A168" s="8" t="s">
        <v>5</v>
      </c>
      <c r="B168" s="33"/>
      <c r="C168" s="33"/>
      <c r="D168" s="48" t="e">
        <f t="shared" si="11"/>
        <v>#DIV/0!</v>
      </c>
      <c r="E168" s="34"/>
      <c r="F168" s="48" t="e">
        <f t="shared" si="12"/>
        <v>#DIV/0!</v>
      </c>
    </row>
    <row r="169" spans="1:6" ht="15.75" hidden="1">
      <c r="A169" s="13" t="s">
        <v>6</v>
      </c>
      <c r="B169" s="33"/>
      <c r="C169" s="33"/>
      <c r="D169" s="48" t="e">
        <f t="shared" si="11"/>
        <v>#DIV/0!</v>
      </c>
      <c r="E169" s="34"/>
      <c r="F169" s="48" t="e">
        <f t="shared" si="12"/>
        <v>#DIV/0!</v>
      </c>
    </row>
    <row r="170" spans="1:6" ht="15.75" hidden="1">
      <c r="A170" s="13" t="s">
        <v>7</v>
      </c>
      <c r="B170" s="33"/>
      <c r="C170" s="33"/>
      <c r="D170" s="48" t="e">
        <f t="shared" si="11"/>
        <v>#DIV/0!</v>
      </c>
      <c r="E170" s="34"/>
      <c r="F170" s="48" t="e">
        <f t="shared" si="12"/>
        <v>#DIV/0!</v>
      </c>
    </row>
    <row r="171" spans="1:6" ht="15.75" hidden="1">
      <c r="A171" s="13" t="s">
        <v>8</v>
      </c>
      <c r="B171" s="33"/>
      <c r="C171" s="33"/>
      <c r="D171" s="48" t="e">
        <f t="shared" si="11"/>
        <v>#DIV/0!</v>
      </c>
      <c r="E171" s="34"/>
      <c r="F171" s="48" t="e">
        <f t="shared" si="12"/>
        <v>#DIV/0!</v>
      </c>
    </row>
    <row r="172" spans="1:6" ht="15.75" hidden="1">
      <c r="A172" s="13" t="s">
        <v>9</v>
      </c>
      <c r="B172" s="33"/>
      <c r="C172" s="33"/>
      <c r="D172" s="48" t="e">
        <f t="shared" si="11"/>
        <v>#DIV/0!</v>
      </c>
      <c r="E172" s="34"/>
      <c r="F172" s="48" t="e">
        <f t="shared" si="12"/>
        <v>#DIV/0!</v>
      </c>
    </row>
    <row r="173" spans="1:6" ht="15.75" hidden="1">
      <c r="A173" s="13" t="s">
        <v>10</v>
      </c>
      <c r="B173" s="33"/>
      <c r="C173" s="33"/>
      <c r="D173" s="48" t="e">
        <f t="shared" si="11"/>
        <v>#DIV/0!</v>
      </c>
      <c r="E173" s="34"/>
      <c r="F173" s="48" t="e">
        <f t="shared" si="12"/>
        <v>#DIV/0!</v>
      </c>
    </row>
    <row r="174" spans="1:6" ht="15.75" hidden="1">
      <c r="A174" s="13" t="s">
        <v>11</v>
      </c>
      <c r="B174" s="33"/>
      <c r="C174" s="33"/>
      <c r="D174" s="48" t="e">
        <f t="shared" si="11"/>
        <v>#DIV/0!</v>
      </c>
      <c r="E174" s="34"/>
      <c r="F174" s="48" t="e">
        <f t="shared" si="12"/>
        <v>#DIV/0!</v>
      </c>
    </row>
    <row r="175" spans="1:6" ht="15.75" hidden="1">
      <c r="A175" s="13" t="s">
        <v>12</v>
      </c>
      <c r="B175" s="33"/>
      <c r="C175" s="33"/>
      <c r="D175" s="48" t="e">
        <f t="shared" si="11"/>
        <v>#DIV/0!</v>
      </c>
      <c r="E175" s="34"/>
      <c r="F175" s="48" t="e">
        <f t="shared" si="12"/>
        <v>#DIV/0!</v>
      </c>
    </row>
    <row r="176" spans="1:6" ht="15.75" hidden="1">
      <c r="A176" s="13" t="s">
        <v>13</v>
      </c>
      <c r="B176" s="33"/>
      <c r="C176" s="33"/>
      <c r="D176" s="48" t="e">
        <f t="shared" si="11"/>
        <v>#DIV/0!</v>
      </c>
      <c r="E176" s="34"/>
      <c r="F176" s="48" t="e">
        <f t="shared" si="12"/>
        <v>#DIV/0!</v>
      </c>
    </row>
    <row r="177" spans="1:6" ht="16.5" customHeight="1" hidden="1">
      <c r="A177" s="13" t="s">
        <v>14</v>
      </c>
      <c r="B177" s="33"/>
      <c r="C177" s="33"/>
      <c r="D177" s="48" t="e">
        <f t="shared" si="11"/>
        <v>#DIV/0!</v>
      </c>
      <c r="E177" s="34"/>
      <c r="F177" s="48" t="e">
        <f t="shared" si="12"/>
        <v>#DIV/0!</v>
      </c>
    </row>
    <row r="178" spans="1:6" ht="19.5" customHeight="1">
      <c r="A178" s="14" t="s">
        <v>59</v>
      </c>
      <c r="B178" s="33">
        <v>36</v>
      </c>
      <c r="C178" s="33">
        <v>36</v>
      </c>
      <c r="D178" s="48">
        <f t="shared" si="11"/>
        <v>100</v>
      </c>
      <c r="E178" s="34">
        <v>36</v>
      </c>
      <c r="F178" s="48">
        <f t="shared" si="12"/>
        <v>100</v>
      </c>
    </row>
    <row r="179" spans="1:6" ht="15.75" hidden="1">
      <c r="A179" s="9" t="s">
        <v>12</v>
      </c>
      <c r="B179" s="36"/>
      <c r="C179" s="36"/>
      <c r="D179" s="48" t="e">
        <f t="shared" si="11"/>
        <v>#DIV/0!</v>
      </c>
      <c r="E179" s="37"/>
      <c r="F179" s="48" t="e">
        <f t="shared" si="12"/>
        <v>#DIV/0!</v>
      </c>
    </row>
    <row r="180" spans="1:6" ht="15.75" hidden="1">
      <c r="A180" s="9" t="s">
        <v>13</v>
      </c>
      <c r="B180" s="36"/>
      <c r="C180" s="36"/>
      <c r="D180" s="48" t="e">
        <f t="shared" si="11"/>
        <v>#DIV/0!</v>
      </c>
      <c r="E180" s="37"/>
      <c r="F180" s="48" t="e">
        <f t="shared" si="12"/>
        <v>#DIV/0!</v>
      </c>
    </row>
    <row r="181" spans="1:6" ht="15.75" hidden="1">
      <c r="A181" s="9" t="s">
        <v>14</v>
      </c>
      <c r="B181" s="36"/>
      <c r="C181" s="36"/>
      <c r="D181" s="48" t="e">
        <f t="shared" si="11"/>
        <v>#DIV/0!</v>
      </c>
      <c r="E181" s="37"/>
      <c r="F181" s="48" t="e">
        <f t="shared" si="12"/>
        <v>#DIV/0!</v>
      </c>
    </row>
    <row r="182" spans="1:6" ht="7.5" customHeight="1" hidden="1">
      <c r="A182" s="8" t="s">
        <v>5</v>
      </c>
      <c r="B182" s="36"/>
      <c r="C182" s="36"/>
      <c r="D182" s="48" t="e">
        <f t="shared" si="11"/>
        <v>#DIV/0!</v>
      </c>
      <c r="E182" s="37"/>
      <c r="F182" s="48" t="e">
        <f t="shared" si="12"/>
        <v>#DIV/0!</v>
      </c>
    </row>
    <row r="183" spans="1:6" ht="15.75" hidden="1">
      <c r="A183" s="9" t="s">
        <v>6</v>
      </c>
      <c r="B183" s="36"/>
      <c r="C183" s="36"/>
      <c r="D183" s="48" t="e">
        <f t="shared" si="11"/>
        <v>#DIV/0!</v>
      </c>
      <c r="E183" s="37"/>
      <c r="F183" s="48" t="e">
        <f t="shared" si="12"/>
        <v>#DIV/0!</v>
      </c>
    </row>
    <row r="184" spans="1:6" ht="15.75" hidden="1">
      <c r="A184" s="9" t="s">
        <v>7</v>
      </c>
      <c r="B184" s="36"/>
      <c r="C184" s="36"/>
      <c r="D184" s="48" t="e">
        <f t="shared" si="11"/>
        <v>#DIV/0!</v>
      </c>
      <c r="E184" s="37"/>
      <c r="F184" s="48" t="e">
        <f t="shared" si="12"/>
        <v>#DIV/0!</v>
      </c>
    </row>
    <row r="185" spans="1:6" ht="15.75" hidden="1">
      <c r="A185" s="9" t="s">
        <v>8</v>
      </c>
      <c r="B185" s="36"/>
      <c r="C185" s="36"/>
      <c r="D185" s="48" t="e">
        <f t="shared" si="11"/>
        <v>#DIV/0!</v>
      </c>
      <c r="E185" s="37"/>
      <c r="F185" s="48" t="e">
        <f t="shared" si="12"/>
        <v>#DIV/0!</v>
      </c>
    </row>
    <row r="186" spans="1:6" ht="15.75" hidden="1">
      <c r="A186" s="9" t="s">
        <v>9</v>
      </c>
      <c r="B186" s="36"/>
      <c r="C186" s="36"/>
      <c r="D186" s="48" t="e">
        <f t="shared" si="11"/>
        <v>#DIV/0!</v>
      </c>
      <c r="E186" s="37"/>
      <c r="F186" s="48" t="e">
        <f t="shared" si="12"/>
        <v>#DIV/0!</v>
      </c>
    </row>
    <row r="187" spans="1:6" ht="15.75" customHeight="1" hidden="1">
      <c r="A187" s="9" t="s">
        <v>10</v>
      </c>
      <c r="B187" s="36"/>
      <c r="C187" s="36"/>
      <c r="D187" s="48" t="e">
        <f t="shared" si="11"/>
        <v>#DIV/0!</v>
      </c>
      <c r="E187" s="37"/>
      <c r="F187" s="48" t="e">
        <f t="shared" si="12"/>
        <v>#DIV/0!</v>
      </c>
    </row>
    <row r="188" spans="1:6" ht="16.5" customHeight="1" hidden="1">
      <c r="A188" s="9" t="s">
        <v>11</v>
      </c>
      <c r="B188" s="36"/>
      <c r="C188" s="36"/>
      <c r="D188" s="48" t="e">
        <f t="shared" si="11"/>
        <v>#DIV/0!</v>
      </c>
      <c r="E188" s="37"/>
      <c r="F188" s="48" t="e">
        <f t="shared" si="12"/>
        <v>#DIV/0!</v>
      </c>
    </row>
    <row r="189" spans="1:6" ht="16.5" customHeight="1" hidden="1">
      <c r="A189" s="9" t="s">
        <v>12</v>
      </c>
      <c r="B189" s="36"/>
      <c r="C189" s="36"/>
      <c r="D189" s="48" t="e">
        <f t="shared" si="11"/>
        <v>#DIV/0!</v>
      </c>
      <c r="E189" s="37"/>
      <c r="F189" s="48" t="e">
        <f t="shared" si="12"/>
        <v>#DIV/0!</v>
      </c>
    </row>
    <row r="190" spans="1:6" ht="15.75" hidden="1">
      <c r="A190" s="9" t="s">
        <v>13</v>
      </c>
      <c r="B190" s="36"/>
      <c r="C190" s="36"/>
      <c r="D190" s="48" t="e">
        <f t="shared" si="11"/>
        <v>#DIV/0!</v>
      </c>
      <c r="E190" s="37"/>
      <c r="F190" s="48" t="e">
        <f t="shared" si="12"/>
        <v>#DIV/0!</v>
      </c>
    </row>
    <row r="191" spans="1:6" ht="15.75" hidden="1">
      <c r="A191" s="9" t="s">
        <v>14</v>
      </c>
      <c r="B191" s="36"/>
      <c r="C191" s="36"/>
      <c r="D191" s="48" t="e">
        <f t="shared" si="11"/>
        <v>#DIV/0!</v>
      </c>
      <c r="E191" s="37"/>
      <c r="F191" s="48" t="e">
        <f t="shared" si="12"/>
        <v>#DIV/0!</v>
      </c>
    </row>
    <row r="192" spans="1:6" ht="16.5" customHeight="1">
      <c r="A192" s="86" t="s">
        <v>80</v>
      </c>
      <c r="B192" s="36">
        <v>42.5</v>
      </c>
      <c r="C192" s="36">
        <v>45.6</v>
      </c>
      <c r="D192" s="48">
        <f t="shared" si="11"/>
        <v>107.29411764705883</v>
      </c>
      <c r="E192" s="37">
        <v>48</v>
      </c>
      <c r="F192" s="48">
        <f t="shared" si="12"/>
        <v>105.26315789473684</v>
      </c>
    </row>
    <row r="193" spans="1:6" ht="30">
      <c r="A193" s="87" t="s">
        <v>81</v>
      </c>
      <c r="B193" s="36">
        <v>7</v>
      </c>
      <c r="C193" s="36">
        <v>7</v>
      </c>
      <c r="D193" s="48">
        <f t="shared" si="11"/>
        <v>100</v>
      </c>
      <c r="E193" s="37">
        <v>7</v>
      </c>
      <c r="F193" s="48">
        <f t="shared" si="12"/>
        <v>100</v>
      </c>
    </row>
    <row r="194" spans="1:6" ht="30">
      <c r="A194" s="64" t="s">
        <v>82</v>
      </c>
      <c r="B194" s="36">
        <v>3</v>
      </c>
      <c r="C194" s="36">
        <v>3</v>
      </c>
      <c r="D194" s="48">
        <f>C194/B194*100</f>
        <v>100</v>
      </c>
      <c r="E194" s="37">
        <v>3</v>
      </c>
      <c r="F194" s="48">
        <f t="shared" si="12"/>
        <v>100</v>
      </c>
    </row>
    <row r="195" spans="1:6" ht="30">
      <c r="A195" s="64" t="s">
        <v>83</v>
      </c>
      <c r="B195" s="36">
        <v>4</v>
      </c>
      <c r="C195" s="36">
        <v>4</v>
      </c>
      <c r="D195" s="48">
        <f>C195/B195*100</f>
        <v>100</v>
      </c>
      <c r="E195" s="37">
        <v>4</v>
      </c>
      <c r="F195" s="48">
        <f t="shared" si="12"/>
        <v>100</v>
      </c>
    </row>
    <row r="196" spans="1:6" ht="15.75">
      <c r="A196" s="77" t="s">
        <v>60</v>
      </c>
      <c r="B196" s="36"/>
      <c r="C196" s="36"/>
      <c r="D196" s="48"/>
      <c r="E196" s="37"/>
      <c r="F196" s="48"/>
    </row>
    <row r="197" spans="1:6" ht="30">
      <c r="A197" s="14" t="s">
        <v>105</v>
      </c>
      <c r="B197" s="36">
        <v>530</v>
      </c>
      <c r="C197" s="36">
        <v>615</v>
      </c>
      <c r="D197" s="48">
        <f aca="true" t="shared" si="13" ref="D197:D212">C197/B197*100</f>
        <v>116.03773584905662</v>
      </c>
      <c r="E197" s="37">
        <v>641</v>
      </c>
      <c r="F197" s="48">
        <f>E197/C197*100</f>
        <v>104.22764227642276</v>
      </c>
    </row>
    <row r="198" spans="1:6" ht="60">
      <c r="A198" s="65" t="s">
        <v>91</v>
      </c>
      <c r="B198" s="36">
        <v>2</v>
      </c>
      <c r="C198" s="36">
        <v>2</v>
      </c>
      <c r="D198" s="48">
        <f t="shared" si="13"/>
        <v>100</v>
      </c>
      <c r="E198" s="37">
        <v>2</v>
      </c>
      <c r="F198" s="48">
        <f>E198/C198*100</f>
        <v>100</v>
      </c>
    </row>
    <row r="199" spans="1:6" ht="7.5" customHeight="1" hidden="1">
      <c r="A199" s="8" t="s">
        <v>5</v>
      </c>
      <c r="B199" s="36"/>
      <c r="C199" s="36"/>
      <c r="D199" s="48" t="e">
        <f t="shared" si="13"/>
        <v>#DIV/0!</v>
      </c>
      <c r="E199" s="37"/>
      <c r="F199" s="48" t="e">
        <f t="shared" si="12"/>
        <v>#DIV/0!</v>
      </c>
    </row>
    <row r="200" spans="1:6" ht="15.75" hidden="1">
      <c r="A200" s="9" t="s">
        <v>6</v>
      </c>
      <c r="B200" s="36"/>
      <c r="C200" s="36"/>
      <c r="D200" s="48" t="e">
        <f t="shared" si="13"/>
        <v>#DIV/0!</v>
      </c>
      <c r="E200" s="37"/>
      <c r="F200" s="48" t="e">
        <f t="shared" si="12"/>
        <v>#DIV/0!</v>
      </c>
    </row>
    <row r="201" spans="1:6" ht="15.75" hidden="1">
      <c r="A201" s="9" t="s">
        <v>7</v>
      </c>
      <c r="B201" s="36"/>
      <c r="C201" s="36"/>
      <c r="D201" s="48" t="e">
        <f t="shared" si="13"/>
        <v>#DIV/0!</v>
      </c>
      <c r="E201" s="37"/>
      <c r="F201" s="48" t="e">
        <f t="shared" si="12"/>
        <v>#DIV/0!</v>
      </c>
    </row>
    <row r="202" spans="1:6" ht="15.75" hidden="1">
      <c r="A202" s="9" t="s">
        <v>8</v>
      </c>
      <c r="B202" s="36"/>
      <c r="C202" s="36"/>
      <c r="D202" s="48" t="e">
        <f t="shared" si="13"/>
        <v>#DIV/0!</v>
      </c>
      <c r="E202" s="37"/>
      <c r="F202" s="48" t="e">
        <f t="shared" si="12"/>
        <v>#DIV/0!</v>
      </c>
    </row>
    <row r="203" spans="1:6" ht="15.75" hidden="1">
      <c r="A203" s="9" t="s">
        <v>9</v>
      </c>
      <c r="B203" s="36"/>
      <c r="C203" s="36"/>
      <c r="D203" s="48" t="e">
        <f t="shared" si="13"/>
        <v>#DIV/0!</v>
      </c>
      <c r="E203" s="37"/>
      <c r="F203" s="48" t="e">
        <f t="shared" si="12"/>
        <v>#DIV/0!</v>
      </c>
    </row>
    <row r="204" spans="1:6" ht="15.75" hidden="1">
      <c r="A204" s="9" t="s">
        <v>10</v>
      </c>
      <c r="B204" s="36"/>
      <c r="C204" s="36"/>
      <c r="D204" s="48" t="e">
        <f t="shared" si="13"/>
        <v>#DIV/0!</v>
      </c>
      <c r="E204" s="37"/>
      <c r="F204" s="48" t="e">
        <f t="shared" si="12"/>
        <v>#DIV/0!</v>
      </c>
    </row>
    <row r="205" spans="1:6" ht="15.75" hidden="1">
      <c r="A205" s="9" t="s">
        <v>11</v>
      </c>
      <c r="B205" s="36"/>
      <c r="C205" s="36"/>
      <c r="D205" s="48" t="e">
        <f t="shared" si="13"/>
        <v>#DIV/0!</v>
      </c>
      <c r="E205" s="37"/>
      <c r="F205" s="48" t="e">
        <f t="shared" si="12"/>
        <v>#DIV/0!</v>
      </c>
    </row>
    <row r="206" spans="1:6" ht="15.75" hidden="1">
      <c r="A206" s="9" t="s">
        <v>12</v>
      </c>
      <c r="B206" s="36"/>
      <c r="C206" s="36"/>
      <c r="D206" s="48" t="e">
        <f t="shared" si="13"/>
        <v>#DIV/0!</v>
      </c>
      <c r="E206" s="37"/>
      <c r="F206" s="48" t="e">
        <f aca="true" t="shared" si="14" ref="F206:F225">E206/C206*100</f>
        <v>#DIV/0!</v>
      </c>
    </row>
    <row r="207" spans="1:6" ht="15.75" hidden="1">
      <c r="A207" s="9" t="s">
        <v>13</v>
      </c>
      <c r="B207" s="36"/>
      <c r="C207" s="36"/>
      <c r="D207" s="48" t="e">
        <f t="shared" si="13"/>
        <v>#DIV/0!</v>
      </c>
      <c r="E207" s="37"/>
      <c r="F207" s="48" t="e">
        <f t="shared" si="14"/>
        <v>#DIV/0!</v>
      </c>
    </row>
    <row r="208" spans="1:6" ht="15.75" hidden="1">
      <c r="A208" s="9" t="s">
        <v>14</v>
      </c>
      <c r="B208" s="36"/>
      <c r="C208" s="36"/>
      <c r="D208" s="48" t="e">
        <f t="shared" si="13"/>
        <v>#DIV/0!</v>
      </c>
      <c r="E208" s="37"/>
      <c r="F208" s="48" t="e">
        <f t="shared" si="14"/>
        <v>#DIV/0!</v>
      </c>
    </row>
    <row r="209" spans="1:6" ht="15.75" hidden="1">
      <c r="A209" s="14"/>
      <c r="B209" s="36"/>
      <c r="C209" s="36"/>
      <c r="D209" s="48" t="e">
        <f t="shared" si="13"/>
        <v>#DIV/0!</v>
      </c>
      <c r="E209" s="37"/>
      <c r="F209" s="48" t="e">
        <f t="shared" si="14"/>
        <v>#DIV/0!</v>
      </c>
    </row>
    <row r="210" spans="1:6" ht="15.75" hidden="1">
      <c r="A210" s="14"/>
      <c r="B210" s="36"/>
      <c r="C210" s="36"/>
      <c r="D210" s="48" t="e">
        <f t="shared" si="13"/>
        <v>#DIV/0!</v>
      </c>
      <c r="E210" s="37"/>
      <c r="F210" s="48" t="e">
        <f t="shared" si="14"/>
        <v>#DIV/0!</v>
      </c>
    </row>
    <row r="211" spans="1:6" ht="15.75" hidden="1">
      <c r="A211" s="14"/>
      <c r="B211" s="36"/>
      <c r="C211" s="36"/>
      <c r="D211" s="48" t="e">
        <f t="shared" si="13"/>
        <v>#DIV/0!</v>
      </c>
      <c r="E211" s="37"/>
      <c r="F211" s="48" t="e">
        <f t="shared" si="14"/>
        <v>#DIV/0!</v>
      </c>
    </row>
    <row r="212" spans="1:6" ht="15.75" hidden="1">
      <c r="A212" s="10"/>
      <c r="B212" s="22"/>
      <c r="C212" s="22"/>
      <c r="D212" s="48" t="e">
        <f t="shared" si="13"/>
        <v>#DIV/0!</v>
      </c>
      <c r="E212" s="42"/>
      <c r="F212" s="48" t="e">
        <f t="shared" si="14"/>
        <v>#DIV/0!</v>
      </c>
    </row>
    <row r="213" spans="1:6" ht="15.75">
      <c r="A213" s="87" t="s">
        <v>61</v>
      </c>
      <c r="B213" s="43"/>
      <c r="C213" s="43"/>
      <c r="D213" s="48"/>
      <c r="E213" s="44"/>
      <c r="F213" s="48"/>
    </row>
    <row r="214" spans="1:6" ht="15.75">
      <c r="A214" s="66" t="s">
        <v>63</v>
      </c>
      <c r="B214" s="25">
        <v>88</v>
      </c>
      <c r="C214" s="25">
        <v>88</v>
      </c>
      <c r="D214" s="48">
        <f aca="true" t="shared" si="15" ref="D214:D220">C214/B214*100</f>
        <v>100</v>
      </c>
      <c r="E214" s="26">
        <v>88</v>
      </c>
      <c r="F214" s="48">
        <f t="shared" si="14"/>
        <v>100</v>
      </c>
    </row>
    <row r="215" spans="1:6" ht="15.75">
      <c r="A215" s="66" t="s">
        <v>64</v>
      </c>
      <c r="B215" s="25">
        <v>16</v>
      </c>
      <c r="C215" s="25">
        <v>16</v>
      </c>
      <c r="D215" s="48">
        <f t="shared" si="15"/>
        <v>100</v>
      </c>
      <c r="E215" s="26">
        <v>16</v>
      </c>
      <c r="F215" s="48">
        <f t="shared" si="14"/>
        <v>100</v>
      </c>
    </row>
    <row r="216" spans="1:6" ht="17.25" customHeight="1">
      <c r="A216" s="66" t="s">
        <v>65</v>
      </c>
      <c r="B216" s="25">
        <v>112.75</v>
      </c>
      <c r="C216" s="25">
        <v>112.75</v>
      </c>
      <c r="D216" s="48">
        <f t="shared" si="15"/>
        <v>100</v>
      </c>
      <c r="E216" s="26">
        <v>112.75</v>
      </c>
      <c r="F216" s="48">
        <f t="shared" si="14"/>
        <v>100</v>
      </c>
    </row>
    <row r="217" spans="1:6" ht="15.75">
      <c r="A217" s="64" t="s">
        <v>66</v>
      </c>
      <c r="B217" s="25">
        <v>112.75</v>
      </c>
      <c r="C217" s="25">
        <v>112.75</v>
      </c>
      <c r="D217" s="48">
        <f t="shared" si="15"/>
        <v>100</v>
      </c>
      <c r="E217" s="26">
        <v>112.75</v>
      </c>
      <c r="F217" s="48">
        <f t="shared" si="14"/>
        <v>100</v>
      </c>
    </row>
    <row r="218" spans="1:6" ht="30">
      <c r="A218" s="65" t="s">
        <v>84</v>
      </c>
      <c r="B218" s="25">
        <v>96</v>
      </c>
      <c r="C218" s="25">
        <v>96.5</v>
      </c>
      <c r="D218" s="48">
        <f t="shared" si="15"/>
        <v>100.52083333333333</v>
      </c>
      <c r="E218" s="26">
        <v>97</v>
      </c>
      <c r="F218" s="48">
        <f t="shared" si="14"/>
        <v>100.51813471502591</v>
      </c>
    </row>
    <row r="219" spans="1:6" ht="15.75" customHeight="1">
      <c r="A219" s="65" t="s">
        <v>85</v>
      </c>
      <c r="B219" s="45">
        <v>545</v>
      </c>
      <c r="C219" s="45">
        <v>610</v>
      </c>
      <c r="D219" s="48">
        <f t="shared" si="15"/>
        <v>111.92660550458714</v>
      </c>
      <c r="E219" s="47">
        <v>670</v>
      </c>
      <c r="F219" s="48">
        <f t="shared" si="14"/>
        <v>109.8360655737705</v>
      </c>
    </row>
    <row r="220" spans="1:6" ht="30">
      <c r="A220" s="65" t="s">
        <v>86</v>
      </c>
      <c r="B220" s="45">
        <v>26.2</v>
      </c>
      <c r="C220" s="45">
        <v>34</v>
      </c>
      <c r="D220" s="48">
        <f t="shared" si="15"/>
        <v>129.7709923664122</v>
      </c>
      <c r="E220" s="47">
        <v>37.5</v>
      </c>
      <c r="F220" s="48">
        <f t="shared" si="14"/>
        <v>110.29411764705883</v>
      </c>
    </row>
    <row r="221" spans="1:6" ht="15.75">
      <c r="A221" s="87" t="s">
        <v>87</v>
      </c>
      <c r="B221" s="46"/>
      <c r="C221" s="46"/>
      <c r="D221" s="48"/>
      <c r="E221" s="46"/>
      <c r="F221" s="48"/>
    </row>
    <row r="222" spans="1:6" ht="30">
      <c r="A222" s="65" t="s">
        <v>88</v>
      </c>
      <c r="B222" s="46">
        <v>47</v>
      </c>
      <c r="C222" s="46">
        <v>69</v>
      </c>
      <c r="D222" s="48">
        <f>C222/B222*100</f>
        <v>146.80851063829786</v>
      </c>
      <c r="E222" s="46">
        <v>70</v>
      </c>
      <c r="F222" s="48">
        <f t="shared" si="14"/>
        <v>101.44927536231884</v>
      </c>
    </row>
    <row r="223" spans="1:6" ht="15.75">
      <c r="A223" s="65" t="s">
        <v>89</v>
      </c>
      <c r="B223" s="46">
        <v>8</v>
      </c>
      <c r="C223" s="46">
        <v>7</v>
      </c>
      <c r="D223" s="48">
        <f>C223/B223*100</f>
        <v>87.5</v>
      </c>
      <c r="E223" s="46">
        <v>7</v>
      </c>
      <c r="F223" s="48">
        <f t="shared" si="14"/>
        <v>100</v>
      </c>
    </row>
    <row r="224" spans="1:6" ht="15.75">
      <c r="A224" s="65" t="s">
        <v>90</v>
      </c>
      <c r="B224" s="46">
        <v>310</v>
      </c>
      <c r="C224" s="46">
        <v>350</v>
      </c>
      <c r="D224" s="48">
        <f>C224/B224*100</f>
        <v>112.90322580645163</v>
      </c>
      <c r="E224" s="46">
        <v>350</v>
      </c>
      <c r="F224" s="48">
        <f t="shared" si="14"/>
        <v>100</v>
      </c>
    </row>
    <row r="225" spans="1:6" ht="15.75">
      <c r="A225" s="65" t="s">
        <v>62</v>
      </c>
      <c r="B225" s="46">
        <v>26</v>
      </c>
      <c r="C225" s="46">
        <v>30</v>
      </c>
      <c r="D225" s="48">
        <f>C225/B225*100</f>
        <v>115.38461538461537</v>
      </c>
      <c r="E225" s="46">
        <v>32</v>
      </c>
      <c r="F225" s="48">
        <f t="shared" si="14"/>
        <v>106.66666666666667</v>
      </c>
    </row>
    <row r="227" spans="1:7" ht="18.75">
      <c r="A227" s="70" t="s">
        <v>92</v>
      </c>
      <c r="E227" s="71"/>
      <c r="F227" s="71"/>
      <c r="G227" s="71"/>
    </row>
    <row r="228" spans="1:7" ht="18.75">
      <c r="A228" s="70" t="s">
        <v>93</v>
      </c>
      <c r="E228" s="71"/>
      <c r="F228" s="71"/>
      <c r="G228" s="71"/>
    </row>
    <row r="229" spans="1:5" ht="18.75">
      <c r="A229" s="70" t="s">
        <v>94</v>
      </c>
      <c r="D229" s="72" t="s">
        <v>108</v>
      </c>
      <c r="E229" s="71"/>
    </row>
    <row r="230" spans="5:7" ht="12.75">
      <c r="E230" s="71"/>
      <c r="F230" s="71"/>
      <c r="G230" s="71"/>
    </row>
  </sheetData>
  <sheetProtection selectLockedCells="1" selectUnlockedCells="1"/>
  <mergeCells count="5">
    <mergeCell ref="C1:F6"/>
    <mergeCell ref="A7:F7"/>
    <mergeCell ref="A9:A10"/>
    <mergeCell ref="D9:D10"/>
    <mergeCell ref="F9:F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2016-12-02T07:32:13Z</cp:lastPrinted>
  <dcterms:created xsi:type="dcterms:W3CDTF">2012-11-13T12:01:28Z</dcterms:created>
  <dcterms:modified xsi:type="dcterms:W3CDTF">2016-12-06T08:43:21Z</dcterms:modified>
  <cp:category/>
  <cp:version/>
  <cp:contentType/>
  <cp:contentStatus/>
</cp:coreProperties>
</file>