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71" activeTab="2"/>
  </bookViews>
  <sheets>
    <sheet name="свод" sheetId="1" r:id="rId1"/>
    <sheet name="КГП" sheetId="2" r:id="rId2"/>
    <sheet name="платниров" sheetId="3" r:id="rId3"/>
    <sheet name="новоберез" sheetId="4" r:id="rId4"/>
    <sheet name="сергиевс" sheetId="5" r:id="rId5"/>
    <sheet name="дядьковск" sheetId="6" r:id="rId6"/>
    <sheet name="журавск" sheetId="7" r:id="rId7"/>
    <sheet name="бурак" sheetId="8" r:id="rId8"/>
    <sheet name="братковск" sheetId="9" r:id="rId9"/>
    <sheet name="пролетар" sheetId="10" r:id="rId10"/>
    <sheet name="раздольн" sheetId="11" r:id="rId11"/>
  </sheets>
  <definedNames/>
  <calcPr fullCalcOnLoad="1"/>
</workbook>
</file>

<file path=xl/sharedStrings.xml><?xml version="1.0" encoding="utf-8"?>
<sst xmlns="http://schemas.openxmlformats.org/spreadsheetml/2006/main" count="2543" uniqueCount="210">
  <si>
    <t>Кореновский район</t>
  </si>
  <si>
    <t>А</t>
  </si>
  <si>
    <t>2014/2013</t>
  </si>
  <si>
    <t xml:space="preserve">  СТАТУС  МУНИЦИПАЛЬНОГО  ОБРАЗОВАНИЯ</t>
  </si>
  <si>
    <t>Выберите статус муниципального образования :</t>
  </si>
  <si>
    <t>ТЕРРИТОРИЯ</t>
  </si>
  <si>
    <t xml:space="preserve">  Общая площадь земель муниципального образования </t>
  </si>
  <si>
    <t xml:space="preserve">  ОБЪЕКТЫ БЫТОВОГО ОБСЛУЖИВАНИЯ</t>
  </si>
  <si>
    <t>Число объектов бытового обслуживания населения, оказывающих услуги</t>
  </si>
  <si>
    <t xml:space="preserve">      в том числе:</t>
  </si>
  <si>
    <t>по ремонту, окраске и пошиву обуви</t>
  </si>
  <si>
    <t>по ремонту и пошиву швейных, меховых и кожаных изделий, головных уборов и изделий текстильной галантереи, ремонту, пошиву и вязанию трикотажных изделий</t>
  </si>
  <si>
    <t>по ремонту и техническому обслуживанию бытовой радиоэлектронной аппаратуры, бытовых машин и приборов и изготовлению металлоизделий</t>
  </si>
  <si>
    <t>по техническому обслуживанию и ремонту транспортных средств, машин и оборудования</t>
  </si>
  <si>
    <t>по изготовлению и ремонту мебели</t>
  </si>
  <si>
    <t>химической чистки и крашения</t>
  </si>
  <si>
    <t>прачечных</t>
  </si>
  <si>
    <t>по ремонту и строительству жилья и других построек</t>
  </si>
  <si>
    <t>бань и душевых (саун)</t>
  </si>
  <si>
    <t>2.9.1</t>
  </si>
  <si>
    <t>в них мест</t>
  </si>
  <si>
    <r>
      <t xml:space="preserve">парикмахерские и </t>
    </r>
    <r>
      <rPr>
        <b/>
        <sz val="8"/>
        <rFont val="Arial CYR"/>
        <family val="2"/>
      </rPr>
      <t xml:space="preserve">косметические услуги </t>
    </r>
  </si>
  <si>
    <t>2.10.1</t>
  </si>
  <si>
    <t>в них число кресел</t>
  </si>
  <si>
    <t>фотоателье, фото- и кинолабораторий</t>
  </si>
  <si>
    <t>ритуальные</t>
  </si>
  <si>
    <t>прочие услуги бытового характера</t>
  </si>
  <si>
    <t>Число приемных пунктов бытового обслуживания, принимающих заказы от населения на оказание услуг</t>
  </si>
  <si>
    <t xml:space="preserve">  в том числе:</t>
  </si>
  <si>
    <t>ритуальных</t>
  </si>
  <si>
    <t>прочих услуг бытового характера</t>
  </si>
  <si>
    <t>ОБЪЕКТЫ РОЗНИЧНОЙ ТОРГОВЛИ И ОБЩЕСТВЕННОГО ПИТАНИЯ</t>
  </si>
  <si>
    <t>Количество объектов розничной торговли и общественного питания:</t>
  </si>
  <si>
    <t xml:space="preserve">магазины </t>
  </si>
  <si>
    <t>4.1.1</t>
  </si>
  <si>
    <t>площадь торгового зала</t>
  </si>
  <si>
    <t xml:space="preserve"> Из строки 4.1</t>
  </si>
  <si>
    <t>гипермаркеты</t>
  </si>
  <si>
    <t>4.2.1</t>
  </si>
  <si>
    <r>
      <t xml:space="preserve">площадь торгового зала </t>
    </r>
    <r>
      <rPr>
        <b/>
        <sz val="8"/>
        <rFont val="Arial CYR"/>
        <family val="2"/>
      </rPr>
      <t>от 5000 м2</t>
    </r>
  </si>
  <si>
    <t>супермаркеты</t>
  </si>
  <si>
    <t>4.3.1</t>
  </si>
  <si>
    <r>
      <t xml:space="preserve">площадь торгового зала </t>
    </r>
    <r>
      <rPr>
        <b/>
        <sz val="8"/>
        <rFont val="Arial CYR"/>
        <family val="2"/>
      </rPr>
      <t>от 400 м2</t>
    </r>
  </si>
  <si>
    <t>специализированные продовольственные магазины</t>
  </si>
  <si>
    <t>4.4.1</t>
  </si>
  <si>
    <t>площадь торгового зала от 18 м2</t>
  </si>
  <si>
    <t>4.5 специализированные НЕпродовольственные магазины</t>
  </si>
  <si>
    <t>4.5.1</t>
  </si>
  <si>
    <t>площадь торгового зала  от 18 м2</t>
  </si>
  <si>
    <t xml:space="preserve"> минимаркеты</t>
  </si>
  <si>
    <t>4.6.1</t>
  </si>
  <si>
    <t xml:space="preserve">универмаги </t>
  </si>
  <si>
    <t>4.7.1</t>
  </si>
  <si>
    <t>площадь торгового зала  от 3500 м2- в городах;   от 650 м2- в селе</t>
  </si>
  <si>
    <t xml:space="preserve"> прочие магазины</t>
  </si>
  <si>
    <t>4.8.1</t>
  </si>
  <si>
    <r>
      <t>ИЗ строки 4.1  магазины-</t>
    </r>
    <r>
      <rPr>
        <u val="single"/>
        <sz val="8"/>
        <rFont val="Arial CYR"/>
        <family val="2"/>
      </rPr>
      <t>дискаунтеры</t>
    </r>
  </si>
  <si>
    <t>4.9.1</t>
  </si>
  <si>
    <t>площадь торгового зала от 250 м2</t>
  </si>
  <si>
    <t>павильоны</t>
  </si>
  <si>
    <t>4.10.1</t>
  </si>
  <si>
    <t>4.11</t>
  </si>
  <si>
    <t>палатки, киоски</t>
  </si>
  <si>
    <t>аптеки и аптечные магазины</t>
  </si>
  <si>
    <t>4.12.1</t>
  </si>
  <si>
    <t>аптечные киоски и пункты</t>
  </si>
  <si>
    <t>общедоступные столовые, закусочные</t>
  </si>
  <si>
    <t>4.14.1</t>
  </si>
  <si>
    <t>4.14.2</t>
  </si>
  <si>
    <t>площадь зала обслуживания посетителей</t>
  </si>
  <si>
    <t>столовые, учебных заведений, организаций, промышленных предприятий</t>
  </si>
  <si>
    <t>4.15.1</t>
  </si>
  <si>
    <t>4.15.2</t>
  </si>
  <si>
    <t>рестораны, кафе, бары</t>
  </si>
  <si>
    <t>4.16.1</t>
  </si>
  <si>
    <t>4.16.2</t>
  </si>
  <si>
    <t>автозаправочные станции (АЗС), расположенные на автомобильных дорогах общего пользования местного значения</t>
  </si>
  <si>
    <t>из них</t>
  </si>
  <si>
    <t>4.17.1</t>
  </si>
  <si>
    <t>многотопливные заправочные станции (МТЗС)</t>
  </si>
  <si>
    <t>4.17.2</t>
  </si>
  <si>
    <t>автомобильные газонаполнительные компрессорные станции (АГНКС)</t>
  </si>
  <si>
    <t>4.17.3</t>
  </si>
  <si>
    <t>автомобильные газозаправочные станции (АГЗС)</t>
  </si>
  <si>
    <t>4.17.4</t>
  </si>
  <si>
    <t>криогенные газозаправочные станции (КриоГЗС)</t>
  </si>
  <si>
    <t>СПОРТИВНЫЕ СООРУЖЕНИЯ</t>
  </si>
  <si>
    <t>Число спортивных сооружений - всего</t>
  </si>
  <si>
    <t>из них муниципальных</t>
  </si>
  <si>
    <t xml:space="preserve"> из общего числа спортивных сооружений:</t>
  </si>
  <si>
    <t>стадионы с трибунами</t>
  </si>
  <si>
    <t>5.2.1</t>
  </si>
  <si>
    <t>из них муниципальные</t>
  </si>
  <si>
    <t>плоскостные спортивные сооружения</t>
  </si>
  <si>
    <t>5.3.1</t>
  </si>
  <si>
    <t>спортивные залы</t>
  </si>
  <si>
    <t>5.4.1</t>
  </si>
  <si>
    <t>плавательные бассейны</t>
  </si>
  <si>
    <t>5.5.1</t>
  </si>
  <si>
    <r>
      <t xml:space="preserve">Число детско-юношеских спортивных школ </t>
    </r>
    <r>
      <rPr>
        <b/>
        <sz val="8"/>
        <rFont val="Arial CYR"/>
        <family val="2"/>
      </rPr>
      <t>(включая филиалы)</t>
    </r>
  </si>
  <si>
    <t>из них самостоятельные</t>
  </si>
  <si>
    <t>Численность занимающихся в детско-юношеских спортивных школах</t>
  </si>
  <si>
    <t xml:space="preserve">  ПЕРЕРАБОТКА И ВЫВОЗ ОТХОДОВ</t>
  </si>
  <si>
    <t>Количество предприятий по утилизации и переработке бытовых и промышленных отходов</t>
  </si>
  <si>
    <t>Вывезено за год твердых бытовых отходов</t>
  </si>
  <si>
    <t>Вывезено за год жидких отходов</t>
  </si>
  <si>
    <t xml:space="preserve">   КОММУНАЛЬНАЯ  СФЕРА</t>
  </si>
  <si>
    <t>Общая площадь жилых помещений</t>
  </si>
  <si>
    <t>Число проживающих в ветхих жилых домах</t>
  </si>
  <si>
    <t xml:space="preserve"> Число проживающих в аварийных жилых домах</t>
  </si>
  <si>
    <t>Переселено из ветхих и аварийных жилых домов на отчетный год</t>
  </si>
  <si>
    <t>Одиночное протяжение уличной газовой сети</t>
  </si>
  <si>
    <t xml:space="preserve"> в том числе нуждающейся в замене и ремонте</t>
  </si>
  <si>
    <t xml:space="preserve"> Заменено и отремонтировано уличной газовой сети за отчетный год</t>
  </si>
  <si>
    <t>Количество негазифицированных населенных пунктов</t>
  </si>
  <si>
    <t>Число источников теплоснабжения</t>
  </si>
  <si>
    <t>из них мощностью  до 3 Гкал/ч</t>
  </si>
  <si>
    <t>Протяженность тепловых и паровых  сетей в двухтрубном исчислении</t>
  </si>
  <si>
    <t>в том числе нуждающихся в замене</t>
  </si>
  <si>
    <t>Протяженность тепловых и паровых сетей, которые были заменены и отремонтированы за отчетный год</t>
  </si>
  <si>
    <t>Одиночное протяжение уличной водопроводной сети</t>
  </si>
  <si>
    <t xml:space="preserve">  в том числе нуждающейся в замене</t>
  </si>
  <si>
    <t xml:space="preserve"> Одиночное протяжение уличной водопроводной сети, которая заменена и отремонтирована за отчетный год</t>
  </si>
  <si>
    <t xml:space="preserve"> Одиночное протяжение уличной канализационной сети</t>
  </si>
  <si>
    <t xml:space="preserve"> Одиночное протяжение уличной канализационной сети, которая заменена и отремонтирована за отчетный год</t>
  </si>
  <si>
    <t xml:space="preserve"> Одиночное протяжение уличной линии электропередачи </t>
  </si>
  <si>
    <t xml:space="preserve">  в том числе </t>
  </si>
  <si>
    <t xml:space="preserve"> замененное и отремонтированное </t>
  </si>
  <si>
    <t>УЧРЕЖДЕНИЯ СОЦИАЛЬНОГО ОБСЛУЖИВАНИЯ НАСЕЛЕНИЯ</t>
  </si>
  <si>
    <t xml:space="preserve"> Число стационарных учреждений социального обслуживания для граждан пожилого возраста и инвалидов (взрослых)</t>
  </si>
  <si>
    <t xml:space="preserve">      в них мест</t>
  </si>
  <si>
    <t>Численность граждан пожилого возраста и инвалидов (взрослых) по списку в стационарных учреждениях социального обслуживания (на конец года)</t>
  </si>
  <si>
    <t>Число учреждений для детей-инвалидов</t>
  </si>
  <si>
    <t xml:space="preserve">     в них мест</t>
  </si>
  <si>
    <t xml:space="preserve"> Число центров социального обслуживания граждан пожилого возраста и инвалидов</t>
  </si>
  <si>
    <t xml:space="preserve">   при них отделений:</t>
  </si>
  <si>
    <t>временного проживания</t>
  </si>
  <si>
    <t xml:space="preserve"> дневного прибывания</t>
  </si>
  <si>
    <t xml:space="preserve">     прочие</t>
  </si>
  <si>
    <t xml:space="preserve">Число мест в отделениях при центрах социального обслуживания граждан пожилого возраста и инвалидов:                                                                                                                                                                                                                    </t>
  </si>
  <si>
    <t xml:space="preserve">   Численность лиц, обслуженных за год отделениями при центрах социального обслуживания гоаждан пожилого возраста и инвалидов:                                                                                                                                                                                                                                               </t>
  </si>
  <si>
    <t>Число отделений социального обслуживания на дому граждан пожилого возраста и инвалидов</t>
  </si>
  <si>
    <t>Численность лиц, обслуженных отделениями социального обслуживания на дому граждан пожилого возраста и инвалидов</t>
  </si>
  <si>
    <t>Число специализированных отделений социально-медицинского обслуживания на дому граждан пожилого возраста и инвалидов</t>
  </si>
  <si>
    <t>Численность лиц, обслуженных специализированными отделениями социально-медицинского обслуживания на дому граждан пожилого возраста и инвалидов</t>
  </si>
  <si>
    <t>СОЦИАЛЬНАЯ ЗАЩИТА НАСЕЛЕНИЯ</t>
  </si>
  <si>
    <t>Число семей,получившихсубсидии на оплату жилого помещения и коммунальных услуг на конец года</t>
  </si>
  <si>
    <t xml:space="preserve">Сумма начисленных субсидий населению на оплату жилого помещения и коммунальных услуг </t>
  </si>
  <si>
    <t>Численность граждан, пользующихся социальной поддержкой по оплате жилого помещения и коммунальных услуг на конец года</t>
  </si>
  <si>
    <t xml:space="preserve">Объем средств, предусмотренных на предоставление  социальной поддержкой по оплате жилого помещения и коммунальных услуг </t>
  </si>
  <si>
    <t xml:space="preserve">  ОБЩЕОБРАЗОВАТЕЛЬНЫЕ ОРГАНИЗАЦИИ</t>
  </si>
  <si>
    <t xml:space="preserve"> Число общеобразовательных организаций на начало учебного года, всего</t>
  </si>
  <si>
    <t xml:space="preserve"> Число структурных подразделений (филиалов) общеобразовательных организаций</t>
  </si>
  <si>
    <t>Численность обучающихся в  общеобразовательных организациях  с учетом структурных подразделений (филиалов), всего</t>
  </si>
  <si>
    <t xml:space="preserve">  ОРГАНИЗАЦИЯ  ЗДРАВООХРАНЕНИЯ</t>
  </si>
  <si>
    <t xml:space="preserve"> Число лечебно-профилактических организаций</t>
  </si>
  <si>
    <t xml:space="preserve"> УЧРЕЖДЕНИЯ КУЛЬТУРЫ </t>
  </si>
  <si>
    <t>Число учреждений культурно-досугового типа</t>
  </si>
  <si>
    <t>Число  структурных подразделений (филиалов)учреждений культурно-досугового типа</t>
  </si>
  <si>
    <t>Численность работников  учреждений культурно-досугового типа  с учетом  структурных подразделений (филиалов)</t>
  </si>
  <si>
    <t>из них специалисты культурно-досуговой деятельности</t>
  </si>
  <si>
    <t>Число библиотек</t>
  </si>
  <si>
    <t>Число структурных подразделений (филиалов) библиотек</t>
  </si>
  <si>
    <t>Численность  работников библиотек с учетом структурных подразделений (филиалов)</t>
  </si>
  <si>
    <t xml:space="preserve"> из них библиотечных работников</t>
  </si>
  <si>
    <t xml:space="preserve"> Число музеев</t>
  </si>
  <si>
    <t xml:space="preserve"> Число структурных подразделений (филиалов) музеев</t>
  </si>
  <si>
    <t xml:space="preserve"> Численность  работников музеев с учетом структурных подразделений (филиалов)</t>
  </si>
  <si>
    <t xml:space="preserve">  из них научные сотрудники и экскурсоводы</t>
  </si>
  <si>
    <t xml:space="preserve"> Число профессиональных театров</t>
  </si>
  <si>
    <t xml:space="preserve"> Численность  работников театров </t>
  </si>
  <si>
    <t xml:space="preserve">  из них художественный и артистический персонал</t>
  </si>
  <si>
    <t xml:space="preserve"> Число парков культуры и отдыха (городских садов)</t>
  </si>
  <si>
    <t xml:space="preserve">   в них работников, всего</t>
  </si>
  <si>
    <t xml:space="preserve">    из них специалисты культурно-досуговой деятельности</t>
  </si>
  <si>
    <t xml:space="preserve"> Число зоопарков</t>
  </si>
  <si>
    <t xml:space="preserve">  в них работников, всего</t>
  </si>
  <si>
    <t xml:space="preserve">  из них научные сотрудники, ветеринарные врачи и фельдшеры, зоотехники</t>
  </si>
  <si>
    <t xml:space="preserve"> Число цирков</t>
  </si>
  <si>
    <t xml:space="preserve"> в них работников, всего</t>
  </si>
  <si>
    <t xml:space="preserve"> Число детских музыкальных, художественных, хореографических школ и школ искусств </t>
  </si>
  <si>
    <t xml:space="preserve">Число структурных подразделений (филиалов) детских музыкальных, художественных, хореографических школ и школ искусств </t>
  </si>
  <si>
    <t xml:space="preserve"> Численность работников  ) детских музы-х, художест-х, хореографич-х школ и школ искусств  с учетом структурных подразделений (филиалов)</t>
  </si>
  <si>
    <t xml:space="preserve">  из них преподавателей</t>
  </si>
  <si>
    <t xml:space="preserve"> ОРГАНИЗАЦИЯ  ОХРАНЫ ОБЩЕСТВЕННОГО ПОРЯДКА</t>
  </si>
  <si>
    <t xml:space="preserve"> Число муниципальных органов охраны общественного порядка</t>
  </si>
  <si>
    <t xml:space="preserve">  в них работников</t>
  </si>
  <si>
    <t>Число добровольных формирований населения по охране общественного порядка</t>
  </si>
  <si>
    <t xml:space="preserve">  в них участников</t>
  </si>
  <si>
    <t xml:space="preserve">   ИНВЕСТИЦИИ  В ОСНОВНОЙ  КАПИТАЛ</t>
  </si>
  <si>
    <t xml:space="preserve"> Инвестиции в основной капитал за счет средств муниципального бюджета</t>
  </si>
  <si>
    <t xml:space="preserve">  ВВОД   ЖИЛЬЯ</t>
  </si>
  <si>
    <t>Ввод в действие жилых домов на территории муниципального образования</t>
  </si>
  <si>
    <t xml:space="preserve">  в том числе индивидуальных</t>
  </si>
  <si>
    <t>КОЛЛЕКТИВНЫЕ СРЕДСТВА РАЗМЕЩЕНИЯ</t>
  </si>
  <si>
    <t xml:space="preserve">Число коллективных средст размещения </t>
  </si>
  <si>
    <t>ПОЧТОВАЯ и ТЕЛЕФОННАЯ СВЯЗЪ</t>
  </si>
  <si>
    <t>Число сельских населенных пунктов, обслуживаемых почтовой связью</t>
  </si>
  <si>
    <t>Число телефонизированных сельских населенных пунктов</t>
  </si>
  <si>
    <t>Число телефонизированных объектов  социальной  сферы</t>
  </si>
  <si>
    <t>г.Кореновск</t>
  </si>
  <si>
    <t>Платнировское</t>
  </si>
  <si>
    <t>Новоберезанское</t>
  </si>
  <si>
    <t>Сергиевское</t>
  </si>
  <si>
    <t>Дядьковское</t>
  </si>
  <si>
    <t>Журавское</t>
  </si>
  <si>
    <t>Бураковское</t>
  </si>
  <si>
    <t>Братковское</t>
  </si>
  <si>
    <t>Пролетарское</t>
  </si>
  <si>
    <t>Раздольненское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</si>
</sst>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</numFmts>
  <fonts count="50">
    <font>
      <sz val="11"/>
      <color indexed="8"/>
      <name val="Calibri"/>
      <family val="2"/>
    </font>
    <font>
      <sz val="10"/>
      <name val="Arial"/>
      <family val="0"/>
    </font>
    <font>
      <sz val="10"/>
      <name val="MS Sans Serif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8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11"/>
      <color indexed="8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54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top"/>
    </xf>
    <xf numFmtId="0" fontId="6" fillId="0" borderId="14" xfId="0" applyFont="1" applyFill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1" fontId="8" fillId="0" borderId="10" xfId="0" applyNumberFormat="1" applyFont="1" applyFill="1" applyBorder="1" applyAlignment="1">
      <alignment wrapText="1"/>
    </xf>
    <xf numFmtId="0" fontId="9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10" fillId="0" borderId="14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1" fontId="11" fillId="0" borderId="10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 wrapText="1"/>
    </xf>
    <xf numFmtId="1" fontId="7" fillId="0" borderId="10" xfId="0" applyNumberFormat="1" applyFont="1" applyFill="1" applyBorder="1" applyAlignment="1">
      <alignment wrapText="1"/>
    </xf>
    <xf numFmtId="164" fontId="8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wrapText="1"/>
    </xf>
    <xf numFmtId="1" fontId="8" fillId="0" borderId="15" xfId="0" applyNumberFormat="1" applyFont="1" applyFill="1" applyBorder="1" applyAlignment="1">
      <alignment vertical="top" wrapText="1"/>
    </xf>
    <xf numFmtId="1" fontId="8" fillId="0" borderId="14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center" wrapText="1"/>
    </xf>
    <xf numFmtId="1" fontId="13" fillId="0" borderId="15" xfId="0" applyNumberFormat="1" applyFont="1" applyFill="1" applyBorder="1" applyAlignment="1">
      <alignment wrapText="1"/>
    </xf>
    <xf numFmtId="1" fontId="13" fillId="0" borderId="14" xfId="0" applyNumberFormat="1" applyFont="1" applyFill="1" applyBorder="1" applyAlignment="1">
      <alignment wrapText="1"/>
    </xf>
    <xf numFmtId="1" fontId="8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vertical="top" wrapText="1"/>
    </xf>
    <xf numFmtId="1" fontId="8" fillId="0" borderId="10" xfId="0" applyNumberFormat="1" applyFont="1" applyFill="1" applyBorder="1" applyAlignment="1">
      <alignment vertical="top" wrapText="1"/>
    </xf>
    <xf numFmtId="1" fontId="11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/>
    </xf>
    <xf numFmtId="1" fontId="6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1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1" fontId="11" fillId="0" borderId="17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center" vertical="center"/>
    </xf>
    <xf numFmtId="0" fontId="3" fillId="0" borderId="16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CC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729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K203"/>
  <sheetViews>
    <sheetView zoomScale="90" zoomScaleNormal="90" zoomScalePageLayoutView="0" workbookViewId="0" topLeftCell="A1">
      <pane xSplit="2" ySplit="3" topLeftCell="C148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N13" sqref="AN13"/>
    </sheetView>
  </sheetViews>
  <sheetFormatPr defaultColWidth="9.140625" defaultRowHeight="15"/>
  <cols>
    <col min="1" max="1" width="5.7109375" style="1" customWidth="1"/>
    <col min="2" max="2" width="30.57421875" style="1" customWidth="1"/>
    <col min="3" max="3" width="12.00390625" style="2" customWidth="1"/>
    <col min="4" max="4" width="10.8515625" style="2" customWidth="1"/>
    <col min="5" max="5" width="10.28125" style="3" customWidth="1"/>
    <col min="6" max="7" width="0" style="3" hidden="1" customWidth="1"/>
    <col min="8" max="9" width="0" style="2" hidden="1" customWidth="1"/>
    <col min="10" max="10" width="0" style="4" hidden="1" customWidth="1"/>
    <col min="11" max="12" width="0" style="2" hidden="1" customWidth="1"/>
    <col min="13" max="13" width="0" style="3" hidden="1" customWidth="1"/>
    <col min="14" max="15" width="0" style="2" hidden="1" customWidth="1"/>
    <col min="16" max="16" width="0" style="3" hidden="1" customWidth="1"/>
    <col min="17" max="18" width="0" style="2" hidden="1" customWidth="1"/>
    <col min="19" max="19" width="0" style="3" hidden="1" customWidth="1"/>
    <col min="20" max="21" width="0" style="2" hidden="1" customWidth="1"/>
    <col min="22" max="22" width="0" style="3" hidden="1" customWidth="1"/>
    <col min="23" max="24" width="0" style="2" hidden="1" customWidth="1"/>
    <col min="25" max="25" width="0" style="3" hidden="1" customWidth="1"/>
    <col min="26" max="27" width="0" style="2" hidden="1" customWidth="1"/>
    <col min="28" max="28" width="0" style="3" hidden="1" customWidth="1"/>
    <col min="29" max="30" width="0" style="2" hidden="1" customWidth="1"/>
    <col min="31" max="31" width="0" style="3" hidden="1" customWidth="1"/>
    <col min="32" max="33" width="0" style="2" hidden="1" customWidth="1"/>
    <col min="34" max="34" width="0" style="3" hidden="1" customWidth="1"/>
    <col min="35" max="36" width="0" style="2" hidden="1" customWidth="1"/>
    <col min="37" max="37" width="0" style="3" hidden="1" customWidth="1"/>
    <col min="38" max="16384" width="9.140625" style="1" customWidth="1"/>
  </cols>
  <sheetData>
    <row r="1" spans="1:37" s="9" customFormat="1" ht="12.75">
      <c r="A1" s="5"/>
      <c r="B1" s="5"/>
      <c r="C1" s="6">
        <v>4019321</v>
      </c>
      <c r="D1" s="7"/>
      <c r="E1" s="6"/>
      <c r="F1" s="6"/>
      <c r="G1" s="6"/>
      <c r="H1" s="6"/>
      <c r="I1" s="7"/>
      <c r="J1" s="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s="16" customFormat="1" ht="24.75" customHeight="1">
      <c r="A2" s="10"/>
      <c r="B2" s="11"/>
      <c r="C2" s="11" t="s">
        <v>0</v>
      </c>
      <c r="D2" s="10"/>
      <c r="E2" s="11"/>
      <c r="F2" s="12"/>
      <c r="G2" s="12"/>
      <c r="H2" s="13"/>
      <c r="I2" s="14"/>
      <c r="J2" s="15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s="21" customFormat="1" ht="12.75">
      <c r="A3" s="17"/>
      <c r="B3" s="18" t="s">
        <v>1</v>
      </c>
      <c r="C3" s="19">
        <v>2013</v>
      </c>
      <c r="D3" s="19">
        <v>2014</v>
      </c>
      <c r="E3" s="19" t="s">
        <v>2</v>
      </c>
      <c r="F3" s="20"/>
      <c r="G3" s="1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2.5">
      <c r="A4" s="22"/>
      <c r="B4" s="23" t="s">
        <v>3</v>
      </c>
      <c r="C4" s="24"/>
      <c r="D4" s="24"/>
      <c r="E4" s="25"/>
      <c r="F4" s="25"/>
      <c r="G4" s="25"/>
      <c r="H4" s="24"/>
      <c r="I4" s="24"/>
      <c r="J4" s="26"/>
      <c r="K4" s="24"/>
      <c r="L4" s="24"/>
      <c r="M4" s="25"/>
      <c r="N4" s="24"/>
      <c r="O4" s="24"/>
      <c r="P4" s="25"/>
      <c r="Q4" s="24"/>
      <c r="R4" s="24"/>
      <c r="S4" s="25"/>
      <c r="T4" s="24"/>
      <c r="U4" s="24"/>
      <c r="V4" s="25"/>
      <c r="W4" s="24"/>
      <c r="X4" s="24"/>
      <c r="Y4" s="25"/>
      <c r="Z4" s="24"/>
      <c r="AA4" s="24"/>
      <c r="AB4" s="25"/>
      <c r="AC4" s="24"/>
      <c r="AD4" s="24"/>
      <c r="AE4" s="25"/>
      <c r="AF4" s="24"/>
      <c r="AG4" s="24"/>
      <c r="AH4" s="25"/>
      <c r="AI4" s="24"/>
      <c r="AJ4" s="24"/>
      <c r="AK4" s="25"/>
    </row>
    <row r="5" spans="1:37" ht="22.5">
      <c r="A5" s="22"/>
      <c r="B5" s="23" t="s">
        <v>4</v>
      </c>
      <c r="C5" s="24">
        <v>13</v>
      </c>
      <c r="D5" s="27">
        <v>13</v>
      </c>
      <c r="E5" s="26">
        <f>D5/C5*100</f>
        <v>100</v>
      </c>
      <c r="F5" s="25"/>
      <c r="G5" s="25"/>
      <c r="H5" s="24"/>
      <c r="I5" s="27"/>
      <c r="J5" s="26"/>
      <c r="K5" s="24"/>
      <c r="L5" s="27"/>
      <c r="M5" s="25"/>
      <c r="N5" s="24"/>
      <c r="O5" s="27"/>
      <c r="P5" s="25"/>
      <c r="Q5" s="24"/>
      <c r="R5" s="27"/>
      <c r="S5" s="25"/>
      <c r="T5" s="24"/>
      <c r="U5" s="27"/>
      <c r="V5" s="25"/>
      <c r="W5" s="24"/>
      <c r="X5" s="27"/>
      <c r="Y5" s="25"/>
      <c r="Z5" s="24"/>
      <c r="AA5" s="27"/>
      <c r="AB5" s="25"/>
      <c r="AC5" s="24"/>
      <c r="AD5" s="27"/>
      <c r="AE5" s="26"/>
      <c r="AF5" s="24"/>
      <c r="AG5" s="27"/>
      <c r="AH5" s="25"/>
      <c r="AI5" s="24"/>
      <c r="AJ5" s="27"/>
      <c r="AK5" s="25"/>
    </row>
    <row r="6" spans="1:37" ht="15">
      <c r="A6" s="22"/>
      <c r="B6" s="23" t="s">
        <v>5</v>
      </c>
      <c r="C6" s="24"/>
      <c r="D6" s="27"/>
      <c r="E6" s="25"/>
      <c r="F6" s="25"/>
      <c r="G6" s="26"/>
      <c r="H6" s="24"/>
      <c r="I6" s="27"/>
      <c r="J6" s="26"/>
      <c r="K6" s="24"/>
      <c r="L6" s="27"/>
      <c r="M6" s="25"/>
      <c r="N6" s="24"/>
      <c r="O6" s="27"/>
      <c r="P6" s="25"/>
      <c r="Q6" s="24"/>
      <c r="R6" s="27"/>
      <c r="S6" s="25"/>
      <c r="T6" s="24"/>
      <c r="U6" s="27"/>
      <c r="V6" s="25"/>
      <c r="W6" s="24"/>
      <c r="X6" s="27"/>
      <c r="Y6" s="25"/>
      <c r="Z6" s="24"/>
      <c r="AA6" s="27"/>
      <c r="AB6" s="25"/>
      <c r="AC6" s="24"/>
      <c r="AD6" s="27"/>
      <c r="AE6" s="26"/>
      <c r="AF6" s="24"/>
      <c r="AG6" s="27"/>
      <c r="AH6" s="25"/>
      <c r="AI6" s="24"/>
      <c r="AJ6" s="27"/>
      <c r="AK6" s="25"/>
    </row>
    <row r="7" spans="1:37" ht="22.5">
      <c r="A7" s="28">
        <v>1</v>
      </c>
      <c r="B7" s="29" t="s">
        <v>6</v>
      </c>
      <c r="C7" s="24">
        <f>SUM(КГП!H7+платниров!Z7+новоберез!W7+сергиевс!AI7+дядьковск!Q7+журавск!T7+бурак!N7+братковск!K7+пролетар!AC7+раздольн!AF7)</f>
        <v>142593</v>
      </c>
      <c r="D7" s="24">
        <f>SUM(КГП!I7+платниров!AA7+новоберез!X7+сергиевс!AJ7+дядьковск!R7+журавск!U7+бурак!O7+братковск!L7+пролетар!AD7+раздольн!AG7)</f>
        <v>142593</v>
      </c>
      <c r="E7" s="26">
        <f aca="true" t="shared" si="0" ref="E7:E203">SUM(D7/C7*100)</f>
        <v>100</v>
      </c>
      <c r="F7" s="25"/>
      <c r="G7" s="26"/>
      <c r="H7" s="24"/>
      <c r="I7" s="27"/>
      <c r="J7" s="26"/>
      <c r="K7" s="24"/>
      <c r="L7" s="27"/>
      <c r="M7" s="25"/>
      <c r="N7" s="24"/>
      <c r="O7" s="27"/>
      <c r="P7" s="25"/>
      <c r="Q7" s="24"/>
      <c r="R7" s="27"/>
      <c r="S7" s="25"/>
      <c r="T7" s="24"/>
      <c r="U7" s="27"/>
      <c r="V7" s="25"/>
      <c r="W7" s="24"/>
      <c r="X7" s="27"/>
      <c r="Y7" s="25"/>
      <c r="Z7" s="24"/>
      <c r="AA7" s="27"/>
      <c r="AB7" s="25"/>
      <c r="AC7" s="24"/>
      <c r="AD7" s="27"/>
      <c r="AE7" s="26"/>
      <c r="AF7" s="24"/>
      <c r="AG7" s="27"/>
      <c r="AH7" s="25"/>
      <c r="AI7" s="24"/>
      <c r="AJ7" s="27"/>
      <c r="AK7" s="25"/>
    </row>
    <row r="8" spans="1:37" ht="22.5">
      <c r="A8" s="28"/>
      <c r="B8" s="23" t="s">
        <v>7</v>
      </c>
      <c r="C8" s="24">
        <f>SUM(КГП!H8+платниров!Z8+новоберез!W8+сергиевс!AI8+дядьковск!Q8+журавск!T8+бурак!N8+братковск!K8+пролетар!AC8+раздольн!AF8)</f>
        <v>0</v>
      </c>
      <c r="D8" s="24">
        <f>SUM(КГП!I8+платниров!AA8+новоберез!X8+сергиевс!AJ8+дядьковск!R8+журавск!U8+бурак!O8+братковск!L8+пролетар!AD8+раздольн!AG8)</f>
        <v>0</v>
      </c>
      <c r="E8" s="26" t="e">
        <f t="shared" si="0"/>
        <v>#DIV/0!</v>
      </c>
      <c r="F8" s="25"/>
      <c r="G8" s="26"/>
      <c r="H8" s="24"/>
      <c r="I8" s="27"/>
      <c r="J8" s="26"/>
      <c r="K8" s="24"/>
      <c r="L8" s="27"/>
      <c r="M8" s="25"/>
      <c r="N8" s="24"/>
      <c r="O8" s="27"/>
      <c r="P8" s="25"/>
      <c r="Q8" s="24"/>
      <c r="R8" s="27"/>
      <c r="S8" s="25"/>
      <c r="T8" s="24"/>
      <c r="U8" s="27"/>
      <c r="V8" s="25"/>
      <c r="W8" s="24"/>
      <c r="X8" s="27"/>
      <c r="Y8" s="25"/>
      <c r="Z8" s="24"/>
      <c r="AA8" s="27"/>
      <c r="AB8" s="25"/>
      <c r="AC8" s="24"/>
      <c r="AD8" s="27"/>
      <c r="AE8" s="26"/>
      <c r="AF8" s="24"/>
      <c r="AG8" s="27"/>
      <c r="AH8" s="25"/>
      <c r="AI8" s="24"/>
      <c r="AJ8" s="27"/>
      <c r="AK8" s="25"/>
    </row>
    <row r="9" spans="1:37" ht="33.75">
      <c r="A9" s="28">
        <v>2</v>
      </c>
      <c r="B9" s="29" t="s">
        <v>8</v>
      </c>
      <c r="C9" s="24">
        <f>SUM(КГП!H9+платниров!Z9+новоберез!W9+сергиевс!AI9+дядьковск!Q9+журавск!T9+бурак!N9+братковск!K9+пролетар!AC9+раздольн!AF9)</f>
        <v>158</v>
      </c>
      <c r="D9" s="24">
        <f>SUM(КГП!I9+платниров!AA9+новоберез!X9+сергиевс!AJ9+дядьковск!R9+журавск!U9+бурак!O9+братковск!L9+пролетар!AD9+раздольн!AG9)</f>
        <v>149</v>
      </c>
      <c r="E9" s="26">
        <f t="shared" si="0"/>
        <v>94.30379746835443</v>
      </c>
      <c r="F9" s="25"/>
      <c r="G9" s="26"/>
      <c r="H9" s="24"/>
      <c r="I9" s="27"/>
      <c r="J9" s="26"/>
      <c r="K9" s="24"/>
      <c r="L9" s="27"/>
      <c r="M9" s="25"/>
      <c r="N9" s="24"/>
      <c r="O9" s="27"/>
      <c r="P9" s="25"/>
      <c r="Q9" s="24"/>
      <c r="R9" s="27"/>
      <c r="S9" s="26"/>
      <c r="T9" s="24"/>
      <c r="U9" s="27"/>
      <c r="V9" s="26"/>
      <c r="W9" s="24"/>
      <c r="X9" s="27"/>
      <c r="Y9" s="26"/>
      <c r="Z9" s="24"/>
      <c r="AA9" s="27"/>
      <c r="AB9" s="26"/>
      <c r="AC9" s="24"/>
      <c r="AD9" s="27"/>
      <c r="AE9" s="26"/>
      <c r="AF9" s="24"/>
      <c r="AG9" s="27"/>
      <c r="AH9" s="25"/>
      <c r="AI9" s="24"/>
      <c r="AJ9" s="27"/>
      <c r="AK9" s="25"/>
    </row>
    <row r="10" spans="1:37" ht="15">
      <c r="A10" s="28"/>
      <c r="B10" s="23" t="s">
        <v>9</v>
      </c>
      <c r="C10" s="24">
        <f>SUM(КГП!H10+платниров!Z10+новоберез!W10+сергиевс!AI10+дядьковск!Q10+журавск!T10+бурак!N10+братковск!K10+пролетар!AC10+раздольн!AF10)</f>
        <v>0</v>
      </c>
      <c r="D10" s="24">
        <f>SUM(КГП!I10+платниров!AA10+новоберез!X10+сергиевс!AJ10+дядьковск!R10+журавск!U10+бурак!O10+братковск!L10+пролетар!AD10+раздольн!AG10)</f>
        <v>0</v>
      </c>
      <c r="E10" s="26" t="e">
        <f t="shared" si="0"/>
        <v>#DIV/0!</v>
      </c>
      <c r="F10" s="25"/>
      <c r="G10" s="26"/>
      <c r="H10" s="24"/>
      <c r="I10" s="27"/>
      <c r="J10" s="26"/>
      <c r="K10" s="24"/>
      <c r="L10" s="27"/>
      <c r="M10" s="25"/>
      <c r="N10" s="24"/>
      <c r="O10" s="27"/>
      <c r="P10" s="25"/>
      <c r="Q10" s="24"/>
      <c r="R10" s="27"/>
      <c r="S10" s="25"/>
      <c r="T10" s="24"/>
      <c r="U10" s="27"/>
      <c r="V10" s="25"/>
      <c r="W10" s="24"/>
      <c r="X10" s="27"/>
      <c r="Y10" s="25"/>
      <c r="Z10" s="24"/>
      <c r="AA10" s="27"/>
      <c r="AB10" s="25"/>
      <c r="AC10" s="24"/>
      <c r="AD10" s="27"/>
      <c r="AE10" s="26"/>
      <c r="AF10" s="24"/>
      <c r="AG10" s="27"/>
      <c r="AH10" s="25"/>
      <c r="AI10" s="24"/>
      <c r="AJ10" s="27"/>
      <c r="AK10" s="25"/>
    </row>
    <row r="11" spans="1:37" ht="15">
      <c r="A11" s="28">
        <v>2.1</v>
      </c>
      <c r="B11" s="29" t="s">
        <v>10</v>
      </c>
      <c r="C11" s="24">
        <f>SUM(КГП!H11+платниров!Z11+новоберез!W11+сергиевс!AI11+дядьковск!Q11+журавск!T11+бурак!N11+братковск!K11+пролетар!AC11+раздольн!AF11)</f>
        <v>12</v>
      </c>
      <c r="D11" s="24">
        <f>SUM(КГП!I11+платниров!AA11+новоберез!X11+сергиевс!AJ11+дядьковск!R11+журавск!U11+бурак!O11+братковск!L11+пролетар!AD11+раздольн!AG11)</f>
        <v>8</v>
      </c>
      <c r="E11" s="26">
        <f t="shared" si="0"/>
        <v>66.66666666666666</v>
      </c>
      <c r="F11" s="25"/>
      <c r="G11" s="26"/>
      <c r="H11" s="24"/>
      <c r="I11" s="27"/>
      <c r="J11" s="26"/>
      <c r="K11" s="24"/>
      <c r="L11" s="27"/>
      <c r="M11" s="25"/>
      <c r="N11" s="24"/>
      <c r="O11" s="27"/>
      <c r="P11" s="25"/>
      <c r="Q11" s="24"/>
      <c r="R11" s="27"/>
      <c r="S11" s="25"/>
      <c r="T11" s="24"/>
      <c r="U11" s="27"/>
      <c r="V11" s="25"/>
      <c r="W11" s="24"/>
      <c r="X11" s="27"/>
      <c r="Y11" s="25"/>
      <c r="Z11" s="24"/>
      <c r="AA11" s="27"/>
      <c r="AB11" s="25"/>
      <c r="AC11" s="24"/>
      <c r="AD11" s="27"/>
      <c r="AE11" s="26"/>
      <c r="AF11" s="24"/>
      <c r="AG11" s="27"/>
      <c r="AH11" s="25"/>
      <c r="AI11" s="24"/>
      <c r="AJ11" s="27"/>
      <c r="AK11" s="25"/>
    </row>
    <row r="12" spans="1:37" ht="35.25" customHeight="1">
      <c r="A12" s="28">
        <v>2.2</v>
      </c>
      <c r="B12" s="29" t="s">
        <v>11</v>
      </c>
      <c r="C12" s="24">
        <f>SUM(КГП!H12+платниров!Z12+новоберез!W12+сергиевс!AI12+дядьковск!Q12+журавск!T12+бурак!N12+братковск!K12+пролетар!AC12+раздольн!AF12)</f>
        <v>18</v>
      </c>
      <c r="D12" s="24">
        <f>SUM(КГП!I12+платниров!AA12+новоберез!X12+сергиевс!AJ12+дядьковск!R12+журавск!U12+бурак!O12+братковск!L12+пролетар!AD12+раздольн!AG12)</f>
        <v>16</v>
      </c>
      <c r="E12" s="26">
        <f t="shared" si="0"/>
        <v>88.88888888888889</v>
      </c>
      <c r="F12" s="25"/>
      <c r="G12" s="26"/>
      <c r="H12" s="24"/>
      <c r="I12" s="27"/>
      <c r="J12" s="26"/>
      <c r="K12" s="24"/>
      <c r="L12" s="27"/>
      <c r="M12" s="25"/>
      <c r="N12" s="24"/>
      <c r="O12" s="27"/>
      <c r="P12" s="25"/>
      <c r="Q12" s="24"/>
      <c r="R12" s="27"/>
      <c r="S12" s="25"/>
      <c r="T12" s="24"/>
      <c r="U12" s="27"/>
      <c r="V12" s="25"/>
      <c r="W12" s="24"/>
      <c r="X12" s="27"/>
      <c r="Y12" s="25"/>
      <c r="Z12" s="24"/>
      <c r="AA12" s="27"/>
      <c r="AB12" s="25"/>
      <c r="AC12" s="24"/>
      <c r="AD12" s="27"/>
      <c r="AE12" s="26"/>
      <c r="AF12" s="24"/>
      <c r="AG12" s="27"/>
      <c r="AH12" s="25"/>
      <c r="AI12" s="24"/>
      <c r="AJ12" s="27"/>
      <c r="AK12" s="25"/>
    </row>
    <row r="13" spans="1:37" ht="22.5" customHeight="1">
      <c r="A13" s="28">
        <v>2.3</v>
      </c>
      <c r="B13" s="29" t="s">
        <v>12</v>
      </c>
      <c r="C13" s="24">
        <f>SUM(КГП!H13+платниров!Z13+новоберез!W13+сергиевс!AI13+дядьковск!Q13+журавск!T13+бурак!N13+братковск!K13+пролетар!AC13+раздольн!AF13)</f>
        <v>3</v>
      </c>
      <c r="D13" s="24">
        <f>SUM(КГП!I13+платниров!AA13+новоберез!X13+сергиевс!AJ13+дядьковск!R13+журавск!U13+бурак!O13+братковск!L13+пролетар!AD13+раздольн!AG13)</f>
        <v>3</v>
      </c>
      <c r="E13" s="26">
        <f t="shared" si="0"/>
        <v>100</v>
      </c>
      <c r="F13" s="25"/>
      <c r="G13" s="26"/>
      <c r="H13" s="24"/>
      <c r="I13" s="27"/>
      <c r="J13" s="26"/>
      <c r="K13" s="24"/>
      <c r="L13" s="27"/>
      <c r="M13" s="25"/>
      <c r="N13" s="24"/>
      <c r="O13" s="27"/>
      <c r="P13" s="25"/>
      <c r="Q13" s="24"/>
      <c r="R13" s="27"/>
      <c r="S13" s="25"/>
      <c r="T13" s="24"/>
      <c r="U13" s="27"/>
      <c r="V13" s="25"/>
      <c r="W13" s="24"/>
      <c r="X13" s="27"/>
      <c r="Y13" s="25"/>
      <c r="Z13" s="24"/>
      <c r="AA13" s="27"/>
      <c r="AB13" s="25"/>
      <c r="AC13" s="24"/>
      <c r="AD13" s="27"/>
      <c r="AE13" s="26"/>
      <c r="AF13" s="24"/>
      <c r="AG13" s="27"/>
      <c r="AH13" s="25"/>
      <c r="AI13" s="24"/>
      <c r="AJ13" s="27"/>
      <c r="AK13" s="25"/>
    </row>
    <row r="14" spans="1:37" ht="33.75">
      <c r="A14" s="28">
        <v>2.4</v>
      </c>
      <c r="B14" s="29" t="s">
        <v>13</v>
      </c>
      <c r="C14" s="24">
        <f>SUM(КГП!H14+платниров!Z14+новоберез!W14+сергиевс!AI14+дядьковск!Q14+журавск!T14+бурак!N14+братковск!K14+пролетар!AC14+раздольн!AF14)</f>
        <v>35</v>
      </c>
      <c r="D14" s="24">
        <f>SUM(КГП!I14+платниров!AA14+новоберез!X14+сергиевс!AJ14+дядьковск!R14+журавск!U14+бурак!O14+братковск!L14+пролетар!AD14+раздольн!AG14)</f>
        <v>35</v>
      </c>
      <c r="E14" s="26">
        <f t="shared" si="0"/>
        <v>100</v>
      </c>
      <c r="F14" s="25"/>
      <c r="G14" s="26"/>
      <c r="H14" s="24"/>
      <c r="I14" s="27"/>
      <c r="J14" s="26"/>
      <c r="K14" s="24"/>
      <c r="L14" s="27"/>
      <c r="M14" s="25"/>
      <c r="N14" s="24"/>
      <c r="O14" s="27"/>
      <c r="P14" s="25"/>
      <c r="Q14" s="24"/>
      <c r="R14" s="27"/>
      <c r="S14" s="25"/>
      <c r="T14" s="24"/>
      <c r="U14" s="27"/>
      <c r="V14" s="25"/>
      <c r="W14" s="24"/>
      <c r="X14" s="27"/>
      <c r="Y14" s="25"/>
      <c r="Z14" s="24"/>
      <c r="AA14" s="27"/>
      <c r="AB14" s="25"/>
      <c r="AC14" s="24"/>
      <c r="AD14" s="27"/>
      <c r="AE14" s="26"/>
      <c r="AF14" s="24"/>
      <c r="AG14" s="27"/>
      <c r="AH14" s="25"/>
      <c r="AI14" s="24"/>
      <c r="AJ14" s="27"/>
      <c r="AK14" s="25"/>
    </row>
    <row r="15" spans="1:37" ht="15">
      <c r="A15" s="28">
        <v>2.5</v>
      </c>
      <c r="B15" s="29" t="s">
        <v>14</v>
      </c>
      <c r="C15" s="24">
        <f>SUM(КГП!H15+платниров!Z15+новоберез!W15+сергиевс!AI15+дядьковск!Q15+журавск!T15+бурак!N15+братковск!K15+пролетар!AC15+раздольн!AF15)</f>
        <v>5</v>
      </c>
      <c r="D15" s="24">
        <f>SUM(КГП!I15+платниров!AA15+новоберез!X15+сергиевс!AJ15+дядьковск!R15+журавск!U15+бурак!O15+братковск!L15+пролетар!AD15+раздольн!AG15)</f>
        <v>5</v>
      </c>
      <c r="E15" s="26">
        <f t="shared" si="0"/>
        <v>100</v>
      </c>
      <c r="F15" s="25"/>
      <c r="G15" s="26"/>
      <c r="H15" s="24"/>
      <c r="I15" s="27"/>
      <c r="J15" s="26"/>
      <c r="K15" s="24"/>
      <c r="L15" s="27"/>
      <c r="M15" s="25"/>
      <c r="N15" s="24"/>
      <c r="O15" s="27"/>
      <c r="P15" s="25"/>
      <c r="Q15" s="24"/>
      <c r="R15" s="27"/>
      <c r="S15" s="25"/>
      <c r="T15" s="24"/>
      <c r="U15" s="27"/>
      <c r="V15" s="25"/>
      <c r="W15" s="24"/>
      <c r="X15" s="27"/>
      <c r="Y15" s="25"/>
      <c r="Z15" s="24"/>
      <c r="AA15" s="27"/>
      <c r="AB15" s="25"/>
      <c r="AC15" s="24"/>
      <c r="AD15" s="27"/>
      <c r="AE15" s="26"/>
      <c r="AF15" s="24"/>
      <c r="AG15" s="27"/>
      <c r="AH15" s="25"/>
      <c r="AI15" s="24"/>
      <c r="AJ15" s="27"/>
      <c r="AK15" s="25"/>
    </row>
    <row r="16" spans="1:37" ht="15">
      <c r="A16" s="28">
        <v>2.6</v>
      </c>
      <c r="B16" s="29" t="s">
        <v>15</v>
      </c>
      <c r="C16" s="24">
        <f>SUM(КГП!H16+платниров!Z16+новоберез!W16+сергиевс!AI16+дядьковск!Q16+журавск!T16+бурак!N16+братковск!K16+пролетар!AC16+раздольн!AF16)</f>
        <v>2</v>
      </c>
      <c r="D16" s="24">
        <f>SUM(КГП!I16+платниров!AA16+новоберез!X16+сергиевс!AJ16+дядьковск!R16+журавск!U16+бурак!O16+братковск!L16+пролетар!AD16+раздольн!AG16)</f>
        <v>1</v>
      </c>
      <c r="E16" s="26">
        <f t="shared" si="0"/>
        <v>50</v>
      </c>
      <c r="F16" s="25"/>
      <c r="G16" s="26"/>
      <c r="H16" s="24"/>
      <c r="I16" s="27"/>
      <c r="J16" s="26"/>
      <c r="K16" s="24"/>
      <c r="L16" s="27"/>
      <c r="M16" s="25"/>
      <c r="N16" s="24"/>
      <c r="O16" s="27"/>
      <c r="P16" s="25"/>
      <c r="Q16" s="24"/>
      <c r="R16" s="27"/>
      <c r="S16" s="25"/>
      <c r="T16" s="24"/>
      <c r="U16" s="27"/>
      <c r="V16" s="25"/>
      <c r="W16" s="24"/>
      <c r="X16" s="27"/>
      <c r="Y16" s="25"/>
      <c r="Z16" s="24"/>
      <c r="AA16" s="27"/>
      <c r="AB16" s="25"/>
      <c r="AC16" s="24"/>
      <c r="AD16" s="27"/>
      <c r="AE16" s="26"/>
      <c r="AF16" s="24"/>
      <c r="AG16" s="27"/>
      <c r="AH16" s="25"/>
      <c r="AI16" s="24"/>
      <c r="AJ16" s="27"/>
      <c r="AK16" s="25"/>
    </row>
    <row r="17" spans="1:37" ht="15">
      <c r="A17" s="28">
        <v>2.7</v>
      </c>
      <c r="B17" s="29" t="s">
        <v>16</v>
      </c>
      <c r="C17" s="24">
        <f>SUM(КГП!H17+платниров!Z17+новоберез!W17+сергиевс!AI17+дядьковск!Q17+журавск!T17+бурак!N17+братковск!K17+пролетар!AC17+раздольн!AF17)</f>
        <v>0</v>
      </c>
      <c r="D17" s="24">
        <f>SUM(КГП!I17+платниров!AA17+новоберез!X17+сергиевс!AJ17+дядьковск!R17+журавск!U17+бурак!O17+братковск!L17+пролетар!AD17+раздольн!AG17)</f>
        <v>0</v>
      </c>
      <c r="E17" s="26" t="e">
        <f t="shared" si="0"/>
        <v>#DIV/0!</v>
      </c>
      <c r="F17" s="25"/>
      <c r="G17" s="26"/>
      <c r="H17" s="24"/>
      <c r="I17" s="27"/>
      <c r="J17" s="26"/>
      <c r="K17" s="24"/>
      <c r="L17" s="27"/>
      <c r="M17" s="25"/>
      <c r="N17" s="24"/>
      <c r="O17" s="27"/>
      <c r="P17" s="25"/>
      <c r="Q17" s="24"/>
      <c r="R17" s="27"/>
      <c r="S17" s="25"/>
      <c r="T17" s="24"/>
      <c r="U17" s="27"/>
      <c r="V17" s="25"/>
      <c r="W17" s="24"/>
      <c r="X17" s="27"/>
      <c r="Y17" s="25"/>
      <c r="Z17" s="24"/>
      <c r="AA17" s="27"/>
      <c r="AB17" s="25"/>
      <c r="AC17" s="24"/>
      <c r="AD17" s="27"/>
      <c r="AE17" s="26"/>
      <c r="AF17" s="24"/>
      <c r="AG17" s="27"/>
      <c r="AH17" s="25"/>
      <c r="AI17" s="24"/>
      <c r="AJ17" s="27"/>
      <c r="AK17" s="25"/>
    </row>
    <row r="18" spans="1:37" ht="22.5">
      <c r="A18" s="28">
        <v>2.8</v>
      </c>
      <c r="B18" s="29" t="s">
        <v>17</v>
      </c>
      <c r="C18" s="24">
        <f>SUM(КГП!H18+платниров!Z18+новоберез!W18+сергиевс!AI18+дядьковск!Q18+журавск!T18+бурак!N18+братковск!K18+пролетар!AC18+раздольн!AF18)</f>
        <v>5</v>
      </c>
      <c r="D18" s="24">
        <f>SUM(КГП!I18+платниров!AA18+новоберез!X18+сергиевс!AJ18+дядьковск!R18+журавск!U18+бурак!O18+братковск!L18+пролетар!AD18+раздольн!AG18)</f>
        <v>5</v>
      </c>
      <c r="E18" s="26">
        <f t="shared" si="0"/>
        <v>100</v>
      </c>
      <c r="F18" s="25"/>
      <c r="G18" s="26"/>
      <c r="H18" s="24"/>
      <c r="I18" s="27"/>
      <c r="J18" s="26"/>
      <c r="K18" s="24"/>
      <c r="L18" s="27"/>
      <c r="M18" s="25"/>
      <c r="N18" s="24"/>
      <c r="O18" s="27"/>
      <c r="P18" s="25"/>
      <c r="Q18" s="24"/>
      <c r="R18" s="27"/>
      <c r="S18" s="25"/>
      <c r="T18" s="24"/>
      <c r="U18" s="27"/>
      <c r="V18" s="25"/>
      <c r="W18" s="24"/>
      <c r="X18" s="27"/>
      <c r="Y18" s="25"/>
      <c r="Z18" s="24"/>
      <c r="AA18" s="27"/>
      <c r="AB18" s="25"/>
      <c r="AC18" s="24"/>
      <c r="AD18" s="27"/>
      <c r="AE18" s="26"/>
      <c r="AF18" s="24"/>
      <c r="AG18" s="27"/>
      <c r="AH18" s="25"/>
      <c r="AI18" s="24"/>
      <c r="AJ18" s="27"/>
      <c r="AK18" s="25"/>
    </row>
    <row r="19" spans="1:37" ht="15">
      <c r="A19" s="28">
        <v>2.9</v>
      </c>
      <c r="B19" s="29" t="s">
        <v>18</v>
      </c>
      <c r="C19" s="24">
        <f>SUM(КГП!H19+платниров!Z19+новоберез!W19+сергиевс!AI19+дядьковск!Q19+журавск!T19+бурак!N19+братковск!K19+пролетар!AC19+раздольн!AF19)</f>
        <v>7</v>
      </c>
      <c r="D19" s="24">
        <f>SUM(КГП!I19+платниров!AA19+новоберез!X19+сергиевс!AJ19+дядьковск!R19+журавск!U19+бурак!O19+братковск!L19+пролетар!AD19+раздольн!AG19)</f>
        <v>7</v>
      </c>
      <c r="E19" s="26">
        <f t="shared" si="0"/>
        <v>100</v>
      </c>
      <c r="F19" s="25"/>
      <c r="G19" s="26"/>
      <c r="H19" s="24"/>
      <c r="I19" s="27"/>
      <c r="J19" s="26"/>
      <c r="K19" s="24"/>
      <c r="L19" s="27"/>
      <c r="M19" s="25"/>
      <c r="N19" s="24"/>
      <c r="O19" s="27"/>
      <c r="P19" s="25"/>
      <c r="Q19" s="24"/>
      <c r="R19" s="27"/>
      <c r="S19" s="25"/>
      <c r="T19" s="24"/>
      <c r="U19" s="27"/>
      <c r="V19" s="25"/>
      <c r="W19" s="24"/>
      <c r="X19" s="27"/>
      <c r="Y19" s="25"/>
      <c r="Z19" s="24"/>
      <c r="AA19" s="27"/>
      <c r="AB19" s="25"/>
      <c r="AC19" s="24"/>
      <c r="AD19" s="27"/>
      <c r="AE19" s="26"/>
      <c r="AF19" s="24"/>
      <c r="AG19" s="27"/>
      <c r="AH19" s="25"/>
      <c r="AI19" s="24"/>
      <c r="AJ19" s="27"/>
      <c r="AK19" s="25"/>
    </row>
    <row r="20" spans="1:37" ht="15">
      <c r="A20" s="30" t="s">
        <v>19</v>
      </c>
      <c r="B20" s="29" t="s">
        <v>20</v>
      </c>
      <c r="C20" s="24">
        <f>SUM(КГП!H20+платниров!Z20+новоберез!W20+сергиевс!AI20+дядьковск!Q20+журавск!T20+бурак!N20+братковск!K20+пролетар!AC20+раздольн!AF20)</f>
        <v>190</v>
      </c>
      <c r="D20" s="24">
        <f>SUM(КГП!I20+платниров!AA20+новоберез!X20+сергиевс!AJ20+дядьковск!R20+журавск!U20+бурак!O20+братковск!L20+пролетар!AD20+раздольн!AG20)</f>
        <v>190</v>
      </c>
      <c r="E20" s="26">
        <f t="shared" si="0"/>
        <v>100</v>
      </c>
      <c r="F20" s="25"/>
      <c r="G20" s="26"/>
      <c r="H20" s="24"/>
      <c r="I20" s="27"/>
      <c r="J20" s="26"/>
      <c r="K20" s="24"/>
      <c r="L20" s="27"/>
      <c r="M20" s="25"/>
      <c r="N20" s="24"/>
      <c r="O20" s="27"/>
      <c r="P20" s="25"/>
      <c r="Q20" s="24"/>
      <c r="R20" s="27"/>
      <c r="S20" s="25"/>
      <c r="T20" s="24"/>
      <c r="U20" s="27"/>
      <c r="V20" s="25"/>
      <c r="W20" s="24"/>
      <c r="X20" s="27"/>
      <c r="Y20" s="25"/>
      <c r="Z20" s="24"/>
      <c r="AA20" s="27"/>
      <c r="AB20" s="25"/>
      <c r="AC20" s="24"/>
      <c r="AD20" s="27"/>
      <c r="AE20" s="26"/>
      <c r="AF20" s="24"/>
      <c r="AG20" s="27"/>
      <c r="AH20" s="25"/>
      <c r="AI20" s="24"/>
      <c r="AJ20" s="27"/>
      <c r="AK20" s="25"/>
    </row>
    <row r="21" spans="1:37" ht="22.5">
      <c r="A21" s="31">
        <v>2.1</v>
      </c>
      <c r="B21" s="29" t="s">
        <v>21</v>
      </c>
      <c r="C21" s="24">
        <f>SUM(КГП!H21+платниров!Z21+новоберез!W21+сергиевс!AI21+дядьковск!Q21+журавск!T21+бурак!N21+братковск!K21+пролетар!AC21+раздольн!AF21)</f>
        <v>44</v>
      </c>
      <c r="D21" s="24">
        <f>SUM(КГП!I21+платниров!AA21+новоберез!X21+сергиевс!AJ21+дядьковск!R21+журавск!U21+бурак!O21+братковск!L21+пролетар!AD21+раздольн!AG21)</f>
        <v>40</v>
      </c>
      <c r="E21" s="26">
        <f t="shared" si="0"/>
        <v>90.9090909090909</v>
      </c>
      <c r="F21" s="25"/>
      <c r="G21" s="26"/>
      <c r="H21" s="24"/>
      <c r="I21" s="27"/>
      <c r="J21" s="26"/>
      <c r="K21" s="24"/>
      <c r="L21" s="27"/>
      <c r="M21" s="25"/>
      <c r="N21" s="24"/>
      <c r="O21" s="27"/>
      <c r="P21" s="25"/>
      <c r="Q21" s="24"/>
      <c r="R21" s="27"/>
      <c r="S21" s="25"/>
      <c r="T21" s="24"/>
      <c r="U21" s="27"/>
      <c r="V21" s="25"/>
      <c r="W21" s="24"/>
      <c r="X21" s="27"/>
      <c r="Y21" s="25"/>
      <c r="Z21" s="24"/>
      <c r="AA21" s="27"/>
      <c r="AB21" s="25"/>
      <c r="AC21" s="24"/>
      <c r="AD21" s="27"/>
      <c r="AE21" s="32"/>
      <c r="AF21" s="24"/>
      <c r="AG21" s="27"/>
      <c r="AH21" s="25"/>
      <c r="AI21" s="24"/>
      <c r="AJ21" s="27"/>
      <c r="AK21" s="32"/>
    </row>
    <row r="22" spans="1:37" ht="15">
      <c r="A22" s="30" t="s">
        <v>22</v>
      </c>
      <c r="B22" s="29" t="s">
        <v>23</v>
      </c>
      <c r="C22" s="24">
        <f>SUM(КГП!H22+платниров!Z22+новоберез!W22+сергиевс!AI22+дядьковск!Q22+журавск!T22+бурак!N22+братковск!K22+пролетар!AC22+раздольн!AF22)</f>
        <v>90</v>
      </c>
      <c r="D22" s="24">
        <f>SUM(КГП!I22+платниров!AA22+новоберез!X22+сергиевс!AJ22+дядьковск!R22+журавск!U22+бурак!O22+братковск!L22+пролетар!AD22+раздольн!AG22)</f>
        <v>83</v>
      </c>
      <c r="E22" s="26">
        <f t="shared" si="0"/>
        <v>92.22222222222223</v>
      </c>
      <c r="F22" s="25"/>
      <c r="G22" s="26"/>
      <c r="H22" s="24"/>
      <c r="I22" s="27"/>
      <c r="J22" s="26"/>
      <c r="K22" s="24"/>
      <c r="L22" s="27"/>
      <c r="M22" s="25"/>
      <c r="N22" s="24"/>
      <c r="O22" s="27"/>
      <c r="P22" s="25"/>
      <c r="Q22" s="24"/>
      <c r="R22" s="27"/>
      <c r="S22" s="25"/>
      <c r="T22" s="24"/>
      <c r="U22" s="27"/>
      <c r="V22" s="25"/>
      <c r="W22" s="24"/>
      <c r="X22" s="27"/>
      <c r="Y22" s="26"/>
      <c r="Z22" s="24"/>
      <c r="AA22" s="27"/>
      <c r="AB22" s="25"/>
      <c r="AC22" s="24"/>
      <c r="AD22" s="27"/>
      <c r="AE22" s="26"/>
      <c r="AF22" s="24"/>
      <c r="AG22" s="27"/>
      <c r="AH22" s="25"/>
      <c r="AI22" s="24"/>
      <c r="AJ22" s="27"/>
      <c r="AK22" s="25"/>
    </row>
    <row r="23" spans="1:37" ht="15">
      <c r="A23" s="28">
        <v>2.11</v>
      </c>
      <c r="B23" s="29" t="s">
        <v>24</v>
      </c>
      <c r="C23" s="24">
        <f>SUM(КГП!H23+платниров!Z23+новоберез!W23+сергиевс!AI23+дядьковск!Q23+журавск!T23+бурак!N23+братковск!K23+пролетар!AC23+раздольн!AF23)</f>
        <v>6</v>
      </c>
      <c r="D23" s="24">
        <f>SUM(КГП!I23+платниров!AA23+новоберез!X23+сергиевс!AJ23+дядьковск!R23+журавск!U23+бурак!O23+братковск!L23+пролетар!AD23+раздольн!AG23)</f>
        <v>6</v>
      </c>
      <c r="E23" s="26">
        <f t="shared" si="0"/>
        <v>100</v>
      </c>
      <c r="F23" s="25"/>
      <c r="G23" s="26"/>
      <c r="H23" s="24"/>
      <c r="I23" s="27"/>
      <c r="J23" s="26"/>
      <c r="K23" s="24"/>
      <c r="L23" s="27"/>
      <c r="M23" s="25"/>
      <c r="N23" s="24"/>
      <c r="O23" s="27"/>
      <c r="P23" s="25"/>
      <c r="Q23" s="24"/>
      <c r="R23" s="27"/>
      <c r="S23" s="25"/>
      <c r="T23" s="24"/>
      <c r="U23" s="27"/>
      <c r="V23" s="25"/>
      <c r="W23" s="24"/>
      <c r="X23" s="27"/>
      <c r="Y23" s="26"/>
      <c r="Z23" s="24"/>
      <c r="AA23" s="27"/>
      <c r="AB23" s="25"/>
      <c r="AC23" s="24"/>
      <c r="AD23" s="27"/>
      <c r="AE23" s="26"/>
      <c r="AF23" s="24"/>
      <c r="AG23" s="27"/>
      <c r="AH23" s="25"/>
      <c r="AI23" s="24"/>
      <c r="AJ23" s="27"/>
      <c r="AK23" s="25"/>
    </row>
    <row r="24" spans="1:37" ht="15">
      <c r="A24" s="28">
        <v>2.12</v>
      </c>
      <c r="B24" s="29" t="s">
        <v>25</v>
      </c>
      <c r="C24" s="24">
        <f>SUM(КГП!H24+платниров!Z24+новоберез!W24+сергиевс!AI24+дядьковск!Q24+журавск!T24+бурак!N24+братковск!K24+пролетар!AC24+раздольн!AF24)</f>
        <v>10</v>
      </c>
      <c r="D24" s="24">
        <f>SUM(КГП!I24+платниров!AA24+новоберез!X24+сергиевс!AJ24+дядьковск!R24+журавск!U24+бурак!O24+братковск!L24+пролетар!AD24+раздольн!AG24)</f>
        <v>11</v>
      </c>
      <c r="E24" s="26">
        <f t="shared" si="0"/>
        <v>110.00000000000001</v>
      </c>
      <c r="F24" s="25"/>
      <c r="G24" s="26"/>
      <c r="H24" s="24"/>
      <c r="I24" s="27"/>
      <c r="J24" s="26"/>
      <c r="K24" s="24"/>
      <c r="L24" s="27"/>
      <c r="M24" s="25"/>
      <c r="N24" s="24"/>
      <c r="O24" s="27"/>
      <c r="P24" s="25"/>
      <c r="Q24" s="24"/>
      <c r="R24" s="27"/>
      <c r="S24" s="25"/>
      <c r="T24" s="24"/>
      <c r="U24" s="27"/>
      <c r="V24" s="25"/>
      <c r="W24" s="24"/>
      <c r="X24" s="27"/>
      <c r="Y24" s="26"/>
      <c r="Z24" s="24"/>
      <c r="AA24" s="27"/>
      <c r="AB24" s="25"/>
      <c r="AC24" s="24"/>
      <c r="AD24" s="27"/>
      <c r="AE24" s="26"/>
      <c r="AF24" s="24"/>
      <c r="AG24" s="27"/>
      <c r="AH24" s="25"/>
      <c r="AI24" s="24"/>
      <c r="AJ24" s="27"/>
      <c r="AK24" s="25"/>
    </row>
    <row r="25" spans="1:37" ht="15">
      <c r="A25" s="28">
        <v>2.13</v>
      </c>
      <c r="B25" s="29" t="s">
        <v>26</v>
      </c>
      <c r="C25" s="24">
        <f>SUM(КГП!H25+платниров!Z25+новоберез!W25+сергиевс!AI25+дядьковск!Q25+журавск!T25+бурак!N25+братковск!K25+пролетар!AC25+раздольн!AF25)</f>
        <v>11</v>
      </c>
      <c r="D25" s="24">
        <f>SUM(КГП!I25+платниров!AA25+новоберез!X25+сергиевс!AJ25+дядьковск!R25+журавск!U25+бурак!O25+братковск!L25+пролетар!AD25+раздольн!AG25)</f>
        <v>12</v>
      </c>
      <c r="E25" s="26">
        <f t="shared" si="0"/>
        <v>109.09090909090908</v>
      </c>
      <c r="F25" s="25"/>
      <c r="G25" s="26"/>
      <c r="H25" s="24"/>
      <c r="I25" s="27"/>
      <c r="J25" s="26"/>
      <c r="K25" s="24"/>
      <c r="L25" s="27"/>
      <c r="M25" s="25"/>
      <c r="N25" s="24"/>
      <c r="O25" s="27"/>
      <c r="P25" s="25"/>
      <c r="Q25" s="24"/>
      <c r="R25" s="27"/>
      <c r="S25" s="25"/>
      <c r="T25" s="24"/>
      <c r="U25" s="27"/>
      <c r="V25" s="25"/>
      <c r="W25" s="24"/>
      <c r="X25" s="27"/>
      <c r="Y25" s="26"/>
      <c r="Z25" s="24"/>
      <c r="AA25" s="27"/>
      <c r="AB25" s="25"/>
      <c r="AC25" s="24"/>
      <c r="AD25" s="27"/>
      <c r="AE25" s="26"/>
      <c r="AF25" s="24"/>
      <c r="AG25" s="27"/>
      <c r="AH25" s="25"/>
      <c r="AI25" s="24"/>
      <c r="AJ25" s="27"/>
      <c r="AK25" s="25"/>
    </row>
    <row r="26" spans="1:37" ht="33.75">
      <c r="A26" s="28">
        <v>3</v>
      </c>
      <c r="B26" s="29" t="s">
        <v>27</v>
      </c>
      <c r="C26" s="24">
        <f>SUM(КГП!H26+платниров!Z26+новоберез!W26+сергиевс!AI26+дядьковск!Q26+журавск!T26+бурак!N26+братковск!K26+пролетар!AC26+раздольн!AF26)</f>
        <v>1</v>
      </c>
      <c r="D26" s="24">
        <f>SUM(КГП!I26+платниров!AA26+новоберез!X26+сергиевс!AJ26+дядьковск!R26+журавск!U26+бурак!O26+братковск!L26+пролетар!AD26+раздольн!AG26)</f>
        <v>1</v>
      </c>
      <c r="E26" s="26">
        <f t="shared" si="0"/>
        <v>100</v>
      </c>
      <c r="F26" s="25"/>
      <c r="G26" s="26"/>
      <c r="H26" s="24"/>
      <c r="I26" s="27"/>
      <c r="J26" s="26"/>
      <c r="K26" s="24"/>
      <c r="L26" s="27"/>
      <c r="M26" s="25"/>
      <c r="N26" s="24"/>
      <c r="O26" s="27"/>
      <c r="P26" s="25"/>
      <c r="Q26" s="24"/>
      <c r="R26" s="27"/>
      <c r="S26" s="25"/>
      <c r="T26" s="24"/>
      <c r="U26" s="27"/>
      <c r="V26" s="25"/>
      <c r="W26" s="24"/>
      <c r="X26" s="27"/>
      <c r="Y26" s="25"/>
      <c r="Z26" s="24"/>
      <c r="AA26" s="27"/>
      <c r="AB26" s="25"/>
      <c r="AC26" s="24"/>
      <c r="AD26" s="27"/>
      <c r="AE26" s="26"/>
      <c r="AF26" s="24"/>
      <c r="AG26" s="27"/>
      <c r="AH26" s="25"/>
      <c r="AI26" s="24"/>
      <c r="AJ26" s="27"/>
      <c r="AK26" s="25"/>
    </row>
    <row r="27" spans="1:37" ht="15">
      <c r="A27" s="28"/>
      <c r="B27" s="29" t="s">
        <v>28</v>
      </c>
      <c r="C27" s="24">
        <f>SUM(КГП!H27+платниров!Z27+новоберез!W27+сергиевс!AI27+дядьковск!Q27+журавск!T27+бурак!N27+братковск!K27+пролетар!AC27+раздольн!AF27)</f>
        <v>0</v>
      </c>
      <c r="D27" s="24">
        <f>SUM(КГП!I27+платниров!AA27+новоберез!X27+сергиевс!AJ27+дядьковск!R27+журавск!U27+бурак!O27+братковск!L27+пролетар!AD27+раздольн!AG27)</f>
        <v>0</v>
      </c>
      <c r="E27" s="26" t="e">
        <f t="shared" si="0"/>
        <v>#DIV/0!</v>
      </c>
      <c r="F27" s="25"/>
      <c r="G27" s="26"/>
      <c r="H27" s="24"/>
      <c r="I27" s="27"/>
      <c r="J27" s="26"/>
      <c r="K27" s="24"/>
      <c r="L27" s="27"/>
      <c r="M27" s="25"/>
      <c r="N27" s="24"/>
      <c r="O27" s="27"/>
      <c r="P27" s="25"/>
      <c r="Q27" s="24"/>
      <c r="R27" s="27"/>
      <c r="S27" s="25"/>
      <c r="T27" s="24"/>
      <c r="U27" s="27"/>
      <c r="V27" s="25"/>
      <c r="W27" s="24"/>
      <c r="X27" s="27"/>
      <c r="Y27" s="25"/>
      <c r="Z27" s="24"/>
      <c r="AA27" s="27"/>
      <c r="AB27" s="25"/>
      <c r="AC27" s="24"/>
      <c r="AD27" s="27"/>
      <c r="AE27" s="26"/>
      <c r="AF27" s="24"/>
      <c r="AG27" s="27"/>
      <c r="AH27" s="25"/>
      <c r="AI27" s="24"/>
      <c r="AJ27" s="27"/>
      <c r="AK27" s="25"/>
    </row>
    <row r="28" spans="1:37" ht="15">
      <c r="A28" s="28">
        <v>3.1</v>
      </c>
      <c r="B28" s="29" t="s">
        <v>10</v>
      </c>
      <c r="C28" s="24">
        <f>SUM(КГП!H28+платниров!Z28+новоберез!W28+сергиевс!AI28+дядьковск!Q28+журавск!T28+бурак!N28+братковск!K28+пролетар!AC28+раздольн!AF28)</f>
        <v>0</v>
      </c>
      <c r="D28" s="24">
        <f>SUM(КГП!I28+платниров!AA28+новоберез!X28+сергиевс!AJ28+дядьковск!R28+журавск!U28+бурак!O28+братковск!L28+пролетар!AD28+раздольн!AG28)</f>
        <v>0</v>
      </c>
      <c r="E28" s="26" t="e">
        <f t="shared" si="0"/>
        <v>#DIV/0!</v>
      </c>
      <c r="F28" s="25"/>
      <c r="G28" s="26"/>
      <c r="H28" s="24"/>
      <c r="I28" s="27"/>
      <c r="J28" s="26"/>
      <c r="K28" s="24"/>
      <c r="L28" s="27"/>
      <c r="M28" s="25"/>
      <c r="N28" s="24"/>
      <c r="O28" s="27"/>
      <c r="P28" s="25"/>
      <c r="Q28" s="24"/>
      <c r="R28" s="27"/>
      <c r="S28" s="25"/>
      <c r="T28" s="24"/>
      <c r="U28" s="27"/>
      <c r="V28" s="25"/>
      <c r="W28" s="24"/>
      <c r="X28" s="27"/>
      <c r="Y28" s="25"/>
      <c r="Z28" s="24"/>
      <c r="AA28" s="27"/>
      <c r="AB28" s="25"/>
      <c r="AC28" s="24"/>
      <c r="AD28" s="27"/>
      <c r="AE28" s="26"/>
      <c r="AF28" s="24"/>
      <c r="AG28" s="27"/>
      <c r="AH28" s="25"/>
      <c r="AI28" s="24"/>
      <c r="AJ28" s="27"/>
      <c r="AK28" s="25"/>
    </row>
    <row r="29" spans="1:37" ht="37.5" customHeight="1">
      <c r="A29" s="28">
        <v>3.2</v>
      </c>
      <c r="B29" s="29" t="s">
        <v>11</v>
      </c>
      <c r="C29" s="24">
        <f>SUM(КГП!H29+платниров!Z29+новоберез!W29+сергиевс!AI29+дядьковск!Q29+журавск!T29+бурак!N29+братковск!K29+пролетар!AC29+раздольн!AF29)</f>
        <v>0</v>
      </c>
      <c r="D29" s="24">
        <f>SUM(КГП!I29+платниров!AA29+новоберез!X29+сергиевс!AJ29+дядьковск!R29+журавск!U29+бурак!O29+братковск!L29+пролетар!AD29+раздольн!AG29)</f>
        <v>0</v>
      </c>
      <c r="E29" s="26" t="e">
        <f t="shared" si="0"/>
        <v>#DIV/0!</v>
      </c>
      <c r="F29" s="25"/>
      <c r="G29" s="26"/>
      <c r="H29" s="24"/>
      <c r="I29" s="27"/>
      <c r="J29" s="26"/>
      <c r="K29" s="24"/>
      <c r="L29" s="27"/>
      <c r="M29" s="25"/>
      <c r="N29" s="24"/>
      <c r="O29" s="27"/>
      <c r="P29" s="25"/>
      <c r="Q29" s="24"/>
      <c r="R29" s="27"/>
      <c r="S29" s="25"/>
      <c r="T29" s="24"/>
      <c r="U29" s="27"/>
      <c r="V29" s="25"/>
      <c r="W29" s="24"/>
      <c r="X29" s="27"/>
      <c r="Y29" s="25"/>
      <c r="Z29" s="24"/>
      <c r="AA29" s="27"/>
      <c r="AB29" s="25"/>
      <c r="AC29" s="24"/>
      <c r="AD29" s="27"/>
      <c r="AE29" s="26"/>
      <c r="AF29" s="24"/>
      <c r="AG29" s="27"/>
      <c r="AH29" s="25"/>
      <c r="AI29" s="24"/>
      <c r="AJ29" s="27"/>
      <c r="AK29" s="25"/>
    </row>
    <row r="30" spans="1:37" ht="56.25">
      <c r="A30" s="28">
        <v>3.3</v>
      </c>
      <c r="B30" s="29" t="s">
        <v>12</v>
      </c>
      <c r="C30" s="24">
        <f>SUM(КГП!H30+платниров!Z30+новоберез!W30+сергиевс!AI30+дядьковск!Q30+журавск!T30+бурак!N30+братковск!K30+пролетар!AC30+раздольн!AF30)</f>
        <v>0</v>
      </c>
      <c r="D30" s="24">
        <f>SUM(КГП!I30+платниров!AA30+новоберез!X30+сергиевс!AJ30+дядьковск!R30+журавск!U30+бурак!O30+братковск!L30+пролетар!AD30+раздольн!AG30)</f>
        <v>0</v>
      </c>
      <c r="E30" s="26" t="e">
        <f t="shared" si="0"/>
        <v>#DIV/0!</v>
      </c>
      <c r="F30" s="25"/>
      <c r="G30" s="26"/>
      <c r="H30" s="24"/>
      <c r="I30" s="27"/>
      <c r="J30" s="26"/>
      <c r="K30" s="24"/>
      <c r="L30" s="27"/>
      <c r="M30" s="25"/>
      <c r="N30" s="24"/>
      <c r="O30" s="27"/>
      <c r="P30" s="25"/>
      <c r="Q30" s="24"/>
      <c r="R30" s="27"/>
      <c r="S30" s="25"/>
      <c r="T30" s="24"/>
      <c r="U30" s="27"/>
      <c r="V30" s="25"/>
      <c r="W30" s="24"/>
      <c r="X30" s="27"/>
      <c r="Y30" s="25"/>
      <c r="Z30" s="24"/>
      <c r="AA30" s="27"/>
      <c r="AB30" s="25"/>
      <c r="AC30" s="24"/>
      <c r="AD30" s="27"/>
      <c r="AE30" s="26"/>
      <c r="AF30" s="24"/>
      <c r="AG30" s="27"/>
      <c r="AH30" s="25"/>
      <c r="AI30" s="24"/>
      <c r="AJ30" s="27"/>
      <c r="AK30" s="25"/>
    </row>
    <row r="31" spans="1:37" ht="15">
      <c r="A31" s="28">
        <v>3.4</v>
      </c>
      <c r="B31" s="29" t="s">
        <v>14</v>
      </c>
      <c r="C31" s="24">
        <f>SUM(КГП!H31+платниров!Z31+новоберез!W31+сергиевс!AI31+дядьковск!Q31+журавск!T31+бурак!N31+братковск!K31+пролетар!AC31+раздольн!AF31)</f>
        <v>0</v>
      </c>
      <c r="D31" s="24">
        <f>SUM(КГП!I31+платниров!AA31+новоберез!X31+сергиевс!AJ31+дядьковск!R31+журавск!U31+бурак!O31+братковск!L31+пролетар!AD31+раздольн!AG31)</f>
        <v>0</v>
      </c>
      <c r="E31" s="26" t="e">
        <f t="shared" si="0"/>
        <v>#DIV/0!</v>
      </c>
      <c r="F31" s="25"/>
      <c r="G31" s="26"/>
      <c r="H31" s="24"/>
      <c r="I31" s="27"/>
      <c r="J31" s="26"/>
      <c r="K31" s="24"/>
      <c r="L31" s="27"/>
      <c r="M31" s="25"/>
      <c r="N31" s="24"/>
      <c r="O31" s="27"/>
      <c r="P31" s="25"/>
      <c r="Q31" s="24"/>
      <c r="R31" s="27"/>
      <c r="S31" s="25"/>
      <c r="T31" s="24"/>
      <c r="U31" s="27"/>
      <c r="V31" s="25"/>
      <c r="W31" s="24"/>
      <c r="X31" s="27"/>
      <c r="Y31" s="25"/>
      <c r="Z31" s="24"/>
      <c r="AA31" s="27"/>
      <c r="AB31" s="25"/>
      <c r="AC31" s="24"/>
      <c r="AD31" s="27"/>
      <c r="AE31" s="26"/>
      <c r="AF31" s="24"/>
      <c r="AG31" s="27"/>
      <c r="AH31" s="25"/>
      <c r="AI31" s="24"/>
      <c r="AJ31" s="27"/>
      <c r="AK31" s="25"/>
    </row>
    <row r="32" spans="1:37" ht="15">
      <c r="A32" s="28">
        <v>3.5</v>
      </c>
      <c r="B32" s="29" t="s">
        <v>15</v>
      </c>
      <c r="C32" s="24">
        <f>SUM(КГП!H32+платниров!Z32+новоберез!W32+сергиевс!AI32+дядьковск!Q32+журавск!T32+бурак!N32+братковск!K32+пролетар!AC32+раздольн!AF32)</f>
        <v>0</v>
      </c>
      <c r="D32" s="24">
        <f>SUM(КГП!I32+платниров!AA32+новоберез!X32+сергиевс!AJ32+дядьковск!R32+журавск!U32+бурак!O32+братковск!L32+пролетар!AD32+раздольн!AG32)</f>
        <v>0</v>
      </c>
      <c r="E32" s="26" t="e">
        <f t="shared" si="0"/>
        <v>#DIV/0!</v>
      </c>
      <c r="F32" s="25"/>
      <c r="G32" s="26"/>
      <c r="H32" s="24"/>
      <c r="I32" s="27"/>
      <c r="J32" s="26"/>
      <c r="K32" s="24"/>
      <c r="L32" s="27"/>
      <c r="M32" s="25"/>
      <c r="N32" s="24"/>
      <c r="O32" s="27"/>
      <c r="P32" s="25"/>
      <c r="Q32" s="24"/>
      <c r="R32" s="27"/>
      <c r="S32" s="25"/>
      <c r="T32" s="24"/>
      <c r="U32" s="27"/>
      <c r="V32" s="25"/>
      <c r="W32" s="24"/>
      <c r="X32" s="27"/>
      <c r="Y32" s="25"/>
      <c r="Z32" s="24"/>
      <c r="AA32" s="27"/>
      <c r="AB32" s="25"/>
      <c r="AC32" s="24"/>
      <c r="AD32" s="27"/>
      <c r="AE32" s="26"/>
      <c r="AF32" s="24"/>
      <c r="AG32" s="27"/>
      <c r="AH32" s="25"/>
      <c r="AI32" s="24"/>
      <c r="AJ32" s="27"/>
      <c r="AK32" s="25"/>
    </row>
    <row r="33" spans="1:37" ht="15">
      <c r="A33" s="28">
        <v>3.6</v>
      </c>
      <c r="B33" s="29" t="s">
        <v>16</v>
      </c>
      <c r="C33" s="24">
        <f>SUM(КГП!H33+платниров!Z33+новоберез!W33+сергиевс!AI33+дядьковск!Q33+журавск!T33+бурак!N33+братковск!K33+пролетар!AC33+раздольн!AF33)</f>
        <v>0</v>
      </c>
      <c r="D33" s="24">
        <f>SUM(КГП!I33+платниров!AA33+новоберез!X33+сергиевс!AJ33+дядьковск!R33+журавск!U33+бурак!O33+братковск!L33+пролетар!AD33+раздольн!AG33)</f>
        <v>0</v>
      </c>
      <c r="E33" s="26" t="e">
        <f t="shared" si="0"/>
        <v>#DIV/0!</v>
      </c>
      <c r="F33" s="25"/>
      <c r="G33" s="26"/>
      <c r="H33" s="24"/>
      <c r="I33" s="27"/>
      <c r="J33" s="26"/>
      <c r="K33" s="24"/>
      <c r="L33" s="27"/>
      <c r="M33" s="25"/>
      <c r="N33" s="24"/>
      <c r="O33" s="27"/>
      <c r="P33" s="25"/>
      <c r="Q33" s="24"/>
      <c r="R33" s="27"/>
      <c r="S33" s="25"/>
      <c r="T33" s="24"/>
      <c r="U33" s="27"/>
      <c r="V33" s="25"/>
      <c r="W33" s="24"/>
      <c r="X33" s="27"/>
      <c r="Y33" s="25"/>
      <c r="Z33" s="24"/>
      <c r="AA33" s="27"/>
      <c r="AB33" s="25"/>
      <c r="AC33" s="24"/>
      <c r="AD33" s="27"/>
      <c r="AE33" s="26"/>
      <c r="AF33" s="24"/>
      <c r="AG33" s="27"/>
      <c r="AH33" s="25"/>
      <c r="AI33" s="24"/>
      <c r="AJ33" s="27"/>
      <c r="AK33" s="25"/>
    </row>
    <row r="34" spans="1:37" ht="22.5">
      <c r="A34" s="28">
        <v>3.7</v>
      </c>
      <c r="B34" s="29" t="s">
        <v>17</v>
      </c>
      <c r="C34" s="24">
        <f>SUM(КГП!H34+платниров!Z34+новоберез!W34+сергиевс!AI34+дядьковск!Q34+журавск!T34+бурак!N34+братковск!K34+пролетар!AC34+раздольн!AF34)</f>
        <v>0</v>
      </c>
      <c r="D34" s="24">
        <f>SUM(КГП!I34+платниров!AA34+новоберез!X34+сергиевс!AJ34+дядьковск!R34+журавск!U34+бурак!O34+братковск!L34+пролетар!AD34+раздольн!AG34)</f>
        <v>0</v>
      </c>
      <c r="E34" s="26" t="e">
        <f t="shared" si="0"/>
        <v>#DIV/0!</v>
      </c>
      <c r="F34" s="25"/>
      <c r="G34" s="26"/>
      <c r="H34" s="24"/>
      <c r="I34" s="27"/>
      <c r="J34" s="26"/>
      <c r="K34" s="24"/>
      <c r="L34" s="27"/>
      <c r="M34" s="25"/>
      <c r="N34" s="24"/>
      <c r="O34" s="27"/>
      <c r="P34" s="25"/>
      <c r="Q34" s="24"/>
      <c r="R34" s="27"/>
      <c r="S34" s="25"/>
      <c r="T34" s="24"/>
      <c r="U34" s="27"/>
      <c r="V34" s="25"/>
      <c r="W34" s="24"/>
      <c r="X34" s="27"/>
      <c r="Y34" s="25"/>
      <c r="Z34" s="24"/>
      <c r="AA34" s="27"/>
      <c r="AB34" s="25"/>
      <c r="AC34" s="24"/>
      <c r="AD34" s="27"/>
      <c r="AE34" s="26"/>
      <c r="AF34" s="24"/>
      <c r="AG34" s="27"/>
      <c r="AH34" s="25"/>
      <c r="AI34" s="24"/>
      <c r="AJ34" s="27"/>
      <c r="AK34" s="25"/>
    </row>
    <row r="35" spans="1:37" ht="15">
      <c r="A35" s="28">
        <v>3.8</v>
      </c>
      <c r="B35" s="29" t="s">
        <v>24</v>
      </c>
      <c r="C35" s="24">
        <f>SUM(КГП!H35+платниров!Z35+новоберез!W35+сергиевс!AI35+дядьковск!Q35+журавск!T35+бурак!N35+братковск!K35+пролетар!AC35+раздольн!AF35)</f>
        <v>0</v>
      </c>
      <c r="D35" s="24">
        <f>SUM(КГП!I35+платниров!AA35+новоберез!X35+сергиевс!AJ35+дядьковск!R35+журавск!U35+бурак!O35+братковск!L35+пролетар!AD35+раздольн!AG35)</f>
        <v>0</v>
      </c>
      <c r="E35" s="26" t="e">
        <f t="shared" si="0"/>
        <v>#DIV/0!</v>
      </c>
      <c r="F35" s="25"/>
      <c r="G35" s="26"/>
      <c r="H35" s="24"/>
      <c r="I35" s="27"/>
      <c r="J35" s="26"/>
      <c r="K35" s="24"/>
      <c r="L35" s="27"/>
      <c r="M35" s="25"/>
      <c r="N35" s="24"/>
      <c r="O35" s="27"/>
      <c r="P35" s="25"/>
      <c r="Q35" s="24"/>
      <c r="R35" s="27"/>
      <c r="S35" s="25"/>
      <c r="T35" s="24"/>
      <c r="U35" s="27"/>
      <c r="V35" s="25"/>
      <c r="W35" s="24"/>
      <c r="X35" s="27"/>
      <c r="Y35" s="25"/>
      <c r="Z35" s="24"/>
      <c r="AA35" s="27"/>
      <c r="AB35" s="25"/>
      <c r="AC35" s="24"/>
      <c r="AD35" s="27"/>
      <c r="AE35" s="26"/>
      <c r="AF35" s="24"/>
      <c r="AG35" s="27"/>
      <c r="AH35" s="25"/>
      <c r="AI35" s="24"/>
      <c r="AJ35" s="27"/>
      <c r="AK35" s="25"/>
    </row>
    <row r="36" spans="1:37" ht="15">
      <c r="A36" s="28">
        <v>3.9</v>
      </c>
      <c r="B36" s="29" t="s">
        <v>29</v>
      </c>
      <c r="C36" s="24">
        <f>SUM(КГП!H36+платниров!Z36+новоберез!W36+сергиевс!AI36+дядьковск!Q36+журавск!T36+бурак!N36+братковск!K36+пролетар!AC36+раздольн!AF36)</f>
        <v>1</v>
      </c>
      <c r="D36" s="24">
        <f>SUM(КГП!I36+платниров!AA36+новоберез!X36+сергиевс!AJ36+дядьковск!R36+журавск!U36+бурак!O36+братковск!L36+пролетар!AD36+раздольн!AG36)</f>
        <v>1</v>
      </c>
      <c r="E36" s="26">
        <f t="shared" si="0"/>
        <v>100</v>
      </c>
      <c r="F36" s="25"/>
      <c r="G36" s="26"/>
      <c r="H36" s="24"/>
      <c r="I36" s="27"/>
      <c r="J36" s="26"/>
      <c r="K36" s="24"/>
      <c r="L36" s="27"/>
      <c r="M36" s="25"/>
      <c r="N36" s="24"/>
      <c r="O36" s="27"/>
      <c r="P36" s="25"/>
      <c r="Q36" s="24"/>
      <c r="R36" s="27"/>
      <c r="S36" s="25"/>
      <c r="T36" s="24"/>
      <c r="U36" s="27"/>
      <c r="V36" s="25"/>
      <c r="W36" s="24"/>
      <c r="X36" s="27"/>
      <c r="Y36" s="25"/>
      <c r="Z36" s="24"/>
      <c r="AA36" s="27"/>
      <c r="AB36" s="25"/>
      <c r="AC36" s="24"/>
      <c r="AD36" s="27"/>
      <c r="AE36" s="26"/>
      <c r="AF36" s="24"/>
      <c r="AG36" s="27"/>
      <c r="AH36" s="25"/>
      <c r="AI36" s="24"/>
      <c r="AJ36" s="27"/>
      <c r="AK36" s="25"/>
    </row>
    <row r="37" spans="1:37" ht="15">
      <c r="A37" s="33">
        <v>3.1</v>
      </c>
      <c r="B37" s="29" t="s">
        <v>30</v>
      </c>
      <c r="C37" s="24">
        <f>SUM(КГП!H37+платниров!Z37+новоберез!W37+сергиевс!AI37+дядьковск!Q37+журавск!T37+бурак!N37+братковск!K37+пролетар!AC37+раздольн!AF37)</f>
        <v>0</v>
      </c>
      <c r="D37" s="24">
        <f>SUM(КГП!I37+платниров!AA37+новоберез!X37+сергиевс!AJ37+дядьковск!R37+журавск!U37+бурак!O37+братковск!L37+пролетар!AD37+раздольн!AG37)</f>
        <v>0</v>
      </c>
      <c r="E37" s="26" t="e">
        <f t="shared" si="0"/>
        <v>#DIV/0!</v>
      </c>
      <c r="F37" s="25"/>
      <c r="G37" s="26"/>
      <c r="H37" s="24"/>
      <c r="I37" s="27"/>
      <c r="J37" s="26"/>
      <c r="K37" s="24"/>
      <c r="L37" s="27"/>
      <c r="M37" s="25"/>
      <c r="N37" s="24"/>
      <c r="O37" s="27"/>
      <c r="P37" s="25"/>
      <c r="Q37" s="24"/>
      <c r="R37" s="27"/>
      <c r="S37" s="25"/>
      <c r="T37" s="24"/>
      <c r="U37" s="27"/>
      <c r="V37" s="25"/>
      <c r="W37" s="24"/>
      <c r="X37" s="27"/>
      <c r="Y37" s="25"/>
      <c r="Z37" s="24"/>
      <c r="AA37" s="27"/>
      <c r="AB37" s="25"/>
      <c r="AC37" s="24"/>
      <c r="AD37" s="27"/>
      <c r="AE37" s="26"/>
      <c r="AF37" s="24"/>
      <c r="AG37" s="27"/>
      <c r="AH37" s="25"/>
      <c r="AI37" s="24"/>
      <c r="AJ37" s="27"/>
      <c r="AK37" s="25"/>
    </row>
    <row r="38" spans="1:37" s="37" customFormat="1" ht="22.5">
      <c r="A38" s="28"/>
      <c r="B38" s="23" t="s">
        <v>31</v>
      </c>
      <c r="C38" s="24">
        <f>SUM(КГП!H38+платниров!Z38+новоберез!W38+сергиевс!AI38+дядьковск!Q38+журавск!T38+бурак!N38+братковск!K38+пролетар!AC38+раздольн!AF38)</f>
        <v>0</v>
      </c>
      <c r="D38" s="24">
        <f>SUM(КГП!I38+платниров!AA38+новоберез!X38+сергиевс!AJ38+дядьковск!R38+журавск!U38+бурак!O38+братковск!L38+пролетар!AD38+раздольн!AG38)</f>
        <v>0</v>
      </c>
      <c r="E38" s="26" t="e">
        <f t="shared" si="0"/>
        <v>#DIV/0!</v>
      </c>
      <c r="F38" s="34"/>
      <c r="G38" s="35"/>
      <c r="H38" s="34"/>
      <c r="I38" s="27"/>
      <c r="J38" s="36"/>
      <c r="K38" s="34"/>
      <c r="L38" s="27"/>
      <c r="M38" s="36"/>
      <c r="N38" s="34"/>
      <c r="O38" s="27"/>
      <c r="P38" s="36"/>
      <c r="Q38" s="34"/>
      <c r="R38" s="27"/>
      <c r="S38" s="36"/>
      <c r="T38" s="34"/>
      <c r="U38" s="27"/>
      <c r="V38" s="36"/>
      <c r="W38" s="34"/>
      <c r="X38" s="27"/>
      <c r="Y38" s="36"/>
      <c r="Z38" s="34"/>
      <c r="AA38" s="27"/>
      <c r="AB38" s="36"/>
      <c r="AC38" s="34"/>
      <c r="AD38" s="27"/>
      <c r="AE38" s="36"/>
      <c r="AF38" s="34"/>
      <c r="AG38" s="27"/>
      <c r="AH38" s="36"/>
      <c r="AI38" s="34"/>
      <c r="AJ38" s="27"/>
      <c r="AK38" s="36"/>
    </row>
    <row r="39" spans="1:37" ht="22.5">
      <c r="A39" s="28">
        <v>4</v>
      </c>
      <c r="B39" s="29" t="s">
        <v>32</v>
      </c>
      <c r="C39" s="24">
        <f>SUM(КГП!H39+платниров!Z39+новоберез!W39+сергиевс!AI39+дядьковск!Q39+журавск!T39+бурак!N39+братковск!K39+пролетар!AC39+раздольн!AF39)</f>
        <v>0</v>
      </c>
      <c r="D39" s="24">
        <f>SUM(КГП!I39+платниров!AA39+новоберез!X39+сергиевс!AJ39+дядьковск!R39+журавск!U39+бурак!O39+братковск!L39+пролетар!AD39+раздольн!AG39)</f>
        <v>0</v>
      </c>
      <c r="E39" s="26" t="e">
        <f t="shared" si="0"/>
        <v>#DIV/0!</v>
      </c>
      <c r="F39" s="34"/>
      <c r="G39" s="35"/>
      <c r="H39" s="34"/>
      <c r="I39" s="27"/>
      <c r="J39" s="36"/>
      <c r="K39" s="34"/>
      <c r="L39" s="27"/>
      <c r="M39" s="36"/>
      <c r="N39" s="34"/>
      <c r="O39" s="27"/>
      <c r="P39" s="36"/>
      <c r="Q39" s="34"/>
      <c r="R39" s="27"/>
      <c r="S39" s="36"/>
      <c r="T39" s="34"/>
      <c r="U39" s="27"/>
      <c r="V39" s="36"/>
      <c r="W39" s="34"/>
      <c r="X39" s="27"/>
      <c r="Y39" s="36"/>
      <c r="Z39" s="34"/>
      <c r="AA39" s="27"/>
      <c r="AB39" s="36"/>
      <c r="AC39" s="34"/>
      <c r="AD39" s="27"/>
      <c r="AE39" s="36"/>
      <c r="AF39" s="34"/>
      <c r="AG39" s="27"/>
      <c r="AH39" s="36"/>
      <c r="AI39" s="34"/>
      <c r="AJ39" s="27"/>
      <c r="AK39" s="36"/>
    </row>
    <row r="40" spans="1:37" ht="15">
      <c r="A40" s="28">
        <v>4.1</v>
      </c>
      <c r="B40" s="29" t="s">
        <v>33</v>
      </c>
      <c r="C40" s="24">
        <f>SUM(КГП!H40+платниров!Z40+новоберез!W40+сергиевс!AI40+дядьковск!Q40+журавск!T40+бурак!N40+братковск!K40+пролетар!AC40+раздольн!AF40)</f>
        <v>658</v>
      </c>
      <c r="D40" s="24">
        <f>SUM(КГП!I40+платниров!AA40+новоберез!X40+сергиевс!AJ40+дядьковск!R40+журавск!U40+бурак!O40+братковск!L40+пролетар!AD40+раздольн!AG40)</f>
        <v>658</v>
      </c>
      <c r="E40" s="26">
        <f t="shared" si="0"/>
        <v>100</v>
      </c>
      <c r="F40" s="25"/>
      <c r="G40" s="26"/>
      <c r="H40" s="24"/>
      <c r="I40" s="27"/>
      <c r="J40" s="26"/>
      <c r="K40" s="24"/>
      <c r="L40" s="27"/>
      <c r="M40" s="25"/>
      <c r="N40" s="24"/>
      <c r="O40" s="27"/>
      <c r="P40" s="25"/>
      <c r="Q40" s="24"/>
      <c r="R40" s="27"/>
      <c r="S40" s="26"/>
      <c r="T40" s="24"/>
      <c r="U40" s="27"/>
      <c r="V40" s="26"/>
      <c r="W40" s="24"/>
      <c r="X40" s="27"/>
      <c r="Y40" s="26"/>
      <c r="Z40" s="24"/>
      <c r="AA40" s="27"/>
      <c r="AB40" s="26"/>
      <c r="AC40" s="24"/>
      <c r="AD40" s="27"/>
      <c r="AE40" s="26"/>
      <c r="AF40" s="24"/>
      <c r="AG40" s="27"/>
      <c r="AH40" s="26"/>
      <c r="AI40" s="24"/>
      <c r="AJ40" s="27"/>
      <c r="AK40" s="25"/>
    </row>
    <row r="41" spans="1:37" ht="15">
      <c r="A41" s="30" t="s">
        <v>34</v>
      </c>
      <c r="B41" s="29" t="s">
        <v>35</v>
      </c>
      <c r="C41" s="24">
        <f>SUM(КГП!H41+платниров!Z41+новоберез!W41+сергиевс!AI41+дядьковск!Q41+журавск!T41+бурак!N41+братковск!K41+пролетар!AC41+раздольн!AF41)</f>
        <v>65150.2</v>
      </c>
      <c r="D41" s="24">
        <f>SUM(КГП!I41+платниров!AA41+новоберез!X41+сергиевс!AJ41+дядьковск!R41+журавск!U41+бурак!O41+братковск!L41+пролетар!AD41+раздольн!AG41)</f>
        <v>65787.3</v>
      </c>
      <c r="E41" s="26">
        <f t="shared" si="0"/>
        <v>100.97789415842162</v>
      </c>
      <c r="F41" s="25"/>
      <c r="G41" s="26"/>
      <c r="H41" s="34"/>
      <c r="I41" s="27"/>
      <c r="J41" s="36"/>
      <c r="K41" s="34"/>
      <c r="L41" s="27"/>
      <c r="M41" s="36"/>
      <c r="N41" s="34"/>
      <c r="O41" s="27"/>
      <c r="P41" s="36"/>
      <c r="Q41" s="34"/>
      <c r="R41" s="27"/>
      <c r="S41" s="36"/>
      <c r="T41" s="34"/>
      <c r="U41" s="27"/>
      <c r="V41" s="26"/>
      <c r="W41" s="34"/>
      <c r="X41" s="27"/>
      <c r="Y41" s="26"/>
      <c r="Z41" s="34"/>
      <c r="AA41" s="27"/>
      <c r="AB41" s="26"/>
      <c r="AC41" s="34"/>
      <c r="AD41" s="27"/>
      <c r="AE41" s="36"/>
      <c r="AF41" s="34"/>
      <c r="AG41" s="27"/>
      <c r="AH41" s="36"/>
      <c r="AI41" s="34"/>
      <c r="AJ41" s="27"/>
      <c r="AK41" s="26"/>
    </row>
    <row r="42" spans="1:37" ht="15">
      <c r="A42" s="28"/>
      <c r="B42" s="29" t="s">
        <v>36</v>
      </c>
      <c r="C42" s="24">
        <f>SUM(КГП!H42+платниров!Z42+новоберез!W42+сергиевс!AI42+дядьковск!Q42+журавск!T42+бурак!N42+братковск!K42+пролетар!AC42+раздольн!AF42)</f>
        <v>0</v>
      </c>
      <c r="D42" s="24">
        <f>SUM(КГП!I42+платниров!AA42+новоберез!X42+сергиевс!AJ42+дядьковск!R42+журавск!U42+бурак!O42+братковск!L42+пролетар!AD42+раздольн!AG42)</f>
        <v>0</v>
      </c>
      <c r="E42" s="26" t="e">
        <f t="shared" si="0"/>
        <v>#DIV/0!</v>
      </c>
      <c r="F42" s="25"/>
      <c r="G42" s="26"/>
      <c r="H42" s="24"/>
      <c r="I42" s="27"/>
      <c r="J42" s="26"/>
      <c r="K42" s="24"/>
      <c r="L42" s="27"/>
      <c r="M42" s="25"/>
      <c r="N42" s="24"/>
      <c r="O42" s="27"/>
      <c r="P42" s="26"/>
      <c r="Q42" s="24"/>
      <c r="R42" s="27"/>
      <c r="S42" s="25"/>
      <c r="T42" s="24"/>
      <c r="U42" s="27"/>
      <c r="V42" s="26"/>
      <c r="W42" s="24"/>
      <c r="X42" s="27"/>
      <c r="Y42" s="26"/>
      <c r="Z42" s="24"/>
      <c r="AA42" s="27"/>
      <c r="AB42" s="26"/>
      <c r="AC42" s="24"/>
      <c r="AD42" s="27"/>
      <c r="AE42" s="26"/>
      <c r="AF42" s="24"/>
      <c r="AG42" s="27"/>
      <c r="AH42" s="26"/>
      <c r="AI42" s="24"/>
      <c r="AJ42" s="27"/>
      <c r="AK42" s="26"/>
    </row>
    <row r="43" spans="1:37" ht="15">
      <c r="A43" s="28">
        <v>4.2</v>
      </c>
      <c r="B43" s="29" t="s">
        <v>37</v>
      </c>
      <c r="C43" s="24">
        <f>SUM(КГП!H43+платниров!Z43+новоберез!W43+сергиевс!AI43+дядьковск!Q43+журавск!T43+бурак!N43+братковск!K43+пролетар!AC43+раздольн!AF43)</f>
        <v>0</v>
      </c>
      <c r="D43" s="24">
        <f>SUM(КГП!I43+платниров!AA43+новоберез!X43+сергиевс!AJ43+дядьковск!R43+журавск!U43+бурак!O43+братковск!L43+пролетар!AD43+раздольн!AG43)</f>
        <v>0</v>
      </c>
      <c r="E43" s="26" t="e">
        <f t="shared" si="0"/>
        <v>#DIV/0!</v>
      </c>
      <c r="F43" s="25"/>
      <c r="G43" s="26"/>
      <c r="H43" s="24"/>
      <c r="I43" s="27"/>
      <c r="J43" s="26"/>
      <c r="K43" s="24"/>
      <c r="L43" s="27"/>
      <c r="M43" s="25"/>
      <c r="N43" s="24"/>
      <c r="O43" s="27"/>
      <c r="P43" s="26"/>
      <c r="Q43" s="24"/>
      <c r="R43" s="27"/>
      <c r="S43" s="25"/>
      <c r="T43" s="24"/>
      <c r="U43" s="27"/>
      <c r="V43" s="26"/>
      <c r="W43" s="24"/>
      <c r="X43" s="27"/>
      <c r="Y43" s="26"/>
      <c r="Z43" s="24"/>
      <c r="AA43" s="27"/>
      <c r="AB43" s="26"/>
      <c r="AC43" s="24"/>
      <c r="AD43" s="27"/>
      <c r="AE43" s="26"/>
      <c r="AF43" s="24"/>
      <c r="AG43" s="27"/>
      <c r="AH43" s="26"/>
      <c r="AI43" s="24"/>
      <c r="AJ43" s="27"/>
      <c r="AK43" s="26"/>
    </row>
    <row r="44" spans="1:37" ht="15">
      <c r="A44" s="30" t="s">
        <v>38</v>
      </c>
      <c r="B44" s="29" t="s">
        <v>39</v>
      </c>
      <c r="C44" s="24">
        <f>SUM(КГП!H44+платниров!Z44+новоберез!W44+сергиевс!AI44+дядьковск!Q44+журавск!T44+бурак!N44+братковск!K44+пролетар!AC44+раздольн!AF44)</f>
        <v>0</v>
      </c>
      <c r="D44" s="24">
        <f>SUM(КГП!I44+платниров!AA44+новоберез!X44+сергиевс!AJ44+дядьковск!R44+журавск!U44+бурак!O44+братковск!L44+пролетар!AD44+раздольн!AG44)</f>
        <v>0</v>
      </c>
      <c r="E44" s="26" t="e">
        <f t="shared" si="0"/>
        <v>#DIV/0!</v>
      </c>
      <c r="F44" s="25"/>
      <c r="G44" s="26"/>
      <c r="H44" s="24"/>
      <c r="I44" s="27"/>
      <c r="J44" s="26"/>
      <c r="K44" s="24"/>
      <c r="L44" s="27"/>
      <c r="M44" s="25"/>
      <c r="N44" s="24"/>
      <c r="O44" s="27"/>
      <c r="P44" s="26"/>
      <c r="Q44" s="24"/>
      <c r="R44" s="27"/>
      <c r="S44" s="25"/>
      <c r="T44" s="24"/>
      <c r="U44" s="27"/>
      <c r="V44" s="26"/>
      <c r="W44" s="24"/>
      <c r="X44" s="27"/>
      <c r="Y44" s="26"/>
      <c r="Z44" s="24"/>
      <c r="AA44" s="27"/>
      <c r="AB44" s="26"/>
      <c r="AC44" s="24"/>
      <c r="AD44" s="27"/>
      <c r="AE44" s="26"/>
      <c r="AF44" s="24"/>
      <c r="AG44" s="27"/>
      <c r="AH44" s="26"/>
      <c r="AI44" s="24"/>
      <c r="AJ44" s="27"/>
      <c r="AK44" s="26"/>
    </row>
    <row r="45" spans="1:37" ht="15">
      <c r="A45" s="28">
        <v>4.3</v>
      </c>
      <c r="B45" s="29" t="s">
        <v>40</v>
      </c>
      <c r="C45" s="24">
        <f>SUM(КГП!H45+платниров!Z45+новоберез!W45+сергиевс!AI45+дядьковск!Q45+журавск!T45+бурак!N45+братковск!K45+пролетар!AC45+раздольн!AF45)</f>
        <v>15</v>
      </c>
      <c r="D45" s="24">
        <f>SUM(КГП!I45+платниров!AA45+новоберез!X45+сергиевс!AJ45+дядьковск!R45+журавск!U45+бурак!O45+братковск!L45+пролетар!AD45+раздольн!AG45)</f>
        <v>15</v>
      </c>
      <c r="E45" s="26">
        <f t="shared" si="0"/>
        <v>100</v>
      </c>
      <c r="F45" s="25"/>
      <c r="G45" s="26"/>
      <c r="H45" s="24"/>
      <c r="I45" s="27"/>
      <c r="J45" s="26"/>
      <c r="K45" s="24"/>
      <c r="L45" s="27"/>
      <c r="M45" s="25"/>
      <c r="N45" s="24"/>
      <c r="O45" s="27"/>
      <c r="P45" s="26"/>
      <c r="Q45" s="24"/>
      <c r="R45" s="27"/>
      <c r="S45" s="25"/>
      <c r="T45" s="24"/>
      <c r="U45" s="27"/>
      <c r="V45" s="26"/>
      <c r="W45" s="24"/>
      <c r="X45" s="27"/>
      <c r="Y45" s="26"/>
      <c r="Z45" s="24"/>
      <c r="AA45" s="27"/>
      <c r="AB45" s="26"/>
      <c r="AC45" s="24"/>
      <c r="AD45" s="27"/>
      <c r="AE45" s="26"/>
      <c r="AF45" s="24"/>
      <c r="AG45" s="27"/>
      <c r="AH45" s="26"/>
      <c r="AI45" s="24"/>
      <c r="AJ45" s="27"/>
      <c r="AK45" s="26"/>
    </row>
    <row r="46" spans="1:37" ht="15">
      <c r="A46" s="30" t="s">
        <v>41</v>
      </c>
      <c r="B46" s="29" t="s">
        <v>42</v>
      </c>
      <c r="C46" s="24">
        <f>SUM(КГП!H46+платниров!Z46+новоберез!W46+сергиевс!AI46+дядьковск!Q46+журавск!T46+бурак!N46+братковск!K46+пролетар!AC46+раздольн!AF46)</f>
        <v>10728</v>
      </c>
      <c r="D46" s="24">
        <f>SUM(КГП!I46+платниров!AA46+новоберез!X46+сергиевс!AJ46+дядьковск!R46+журавск!U46+бурак!O46+братковск!L46+пролетар!AD46+раздольн!AG46)</f>
        <v>10727.7</v>
      </c>
      <c r="E46" s="26">
        <f t="shared" si="0"/>
        <v>99.99720357941835</v>
      </c>
      <c r="F46" s="25"/>
      <c r="G46" s="26"/>
      <c r="H46" s="24"/>
      <c r="I46" s="27"/>
      <c r="J46" s="26"/>
      <c r="K46" s="24"/>
      <c r="L46" s="27"/>
      <c r="M46" s="25"/>
      <c r="N46" s="24"/>
      <c r="O46" s="27"/>
      <c r="P46" s="26"/>
      <c r="Q46" s="24"/>
      <c r="R46" s="27"/>
      <c r="S46" s="25"/>
      <c r="T46" s="24"/>
      <c r="U46" s="27"/>
      <c r="V46" s="26"/>
      <c r="W46" s="24"/>
      <c r="X46" s="27"/>
      <c r="Y46" s="26"/>
      <c r="Z46" s="24"/>
      <c r="AA46" s="27"/>
      <c r="AB46" s="26"/>
      <c r="AC46" s="24"/>
      <c r="AD46" s="27"/>
      <c r="AE46" s="26"/>
      <c r="AF46" s="24"/>
      <c r="AG46" s="27"/>
      <c r="AH46" s="26"/>
      <c r="AI46" s="24"/>
      <c r="AJ46" s="27"/>
      <c r="AK46" s="26"/>
    </row>
    <row r="47" spans="1:37" ht="22.5">
      <c r="A47" s="28">
        <v>4.4</v>
      </c>
      <c r="B47" s="29" t="s">
        <v>43</v>
      </c>
      <c r="C47" s="24">
        <f>SUM(КГП!H47+платниров!Z47+новоберез!W47+сергиевс!AI47+дядьковск!Q47+журавск!T47+бурак!N47+братковск!K47+пролетар!AC47+раздольн!AF47)</f>
        <v>27</v>
      </c>
      <c r="D47" s="24">
        <f>SUM(КГП!I47+платниров!AA47+новоберез!X47+сергиевс!AJ47+дядьковск!R47+журавск!U47+бурак!O47+братковск!L47+пролетар!AD47+раздольн!AG47)</f>
        <v>29</v>
      </c>
      <c r="E47" s="26">
        <f t="shared" si="0"/>
        <v>107.40740740740742</v>
      </c>
      <c r="F47" s="25"/>
      <c r="G47" s="26"/>
      <c r="H47" s="24"/>
      <c r="I47" s="27"/>
      <c r="J47" s="26"/>
      <c r="K47" s="24"/>
      <c r="L47" s="27"/>
      <c r="M47" s="25"/>
      <c r="N47" s="24"/>
      <c r="O47" s="27"/>
      <c r="P47" s="26"/>
      <c r="Q47" s="24"/>
      <c r="R47" s="27"/>
      <c r="S47" s="38"/>
      <c r="T47" s="24"/>
      <c r="U47" s="27"/>
      <c r="V47" s="26"/>
      <c r="W47" s="24"/>
      <c r="X47" s="27"/>
      <c r="Y47" s="38"/>
      <c r="Z47" s="24"/>
      <c r="AA47" s="27"/>
      <c r="AB47" s="26"/>
      <c r="AC47" s="24"/>
      <c r="AD47" s="27"/>
      <c r="AE47" s="26"/>
      <c r="AF47" s="24"/>
      <c r="AG47" s="27"/>
      <c r="AH47" s="26"/>
      <c r="AI47" s="24"/>
      <c r="AJ47" s="27"/>
      <c r="AK47" s="26"/>
    </row>
    <row r="48" spans="1:37" ht="15">
      <c r="A48" s="30" t="s">
        <v>44</v>
      </c>
      <c r="B48" s="29" t="s">
        <v>45</v>
      </c>
      <c r="C48" s="24">
        <f>SUM(КГП!H48+платниров!Z48+новоберез!W48+сергиевс!AI48+дядьковск!Q48+журавск!T48+бурак!N48+братковск!K48+пролетар!AC48+раздольн!AF48)</f>
        <v>880</v>
      </c>
      <c r="D48" s="24">
        <f>SUM(КГП!I48+платниров!AA48+новоберез!X48+сергиевс!AJ48+дядьковск!R48+журавск!U48+бурак!O48+братковск!L48+пролетар!AD48+раздольн!AG48)</f>
        <v>925.5</v>
      </c>
      <c r="E48" s="26">
        <f t="shared" si="0"/>
        <v>105.17045454545455</v>
      </c>
      <c r="F48" s="25"/>
      <c r="G48" s="26"/>
      <c r="H48" s="24"/>
      <c r="I48" s="27"/>
      <c r="J48" s="26"/>
      <c r="K48" s="24"/>
      <c r="L48" s="27"/>
      <c r="M48" s="25"/>
      <c r="N48" s="24"/>
      <c r="O48" s="27"/>
      <c r="P48" s="26"/>
      <c r="Q48" s="24"/>
      <c r="R48" s="27"/>
      <c r="S48" s="25"/>
      <c r="T48" s="24"/>
      <c r="U48" s="27"/>
      <c r="V48" s="26"/>
      <c r="W48" s="24"/>
      <c r="X48" s="27"/>
      <c r="Y48" s="26"/>
      <c r="Z48" s="24"/>
      <c r="AA48" s="27"/>
      <c r="AB48" s="26"/>
      <c r="AC48" s="24"/>
      <c r="AD48" s="27"/>
      <c r="AE48" s="26"/>
      <c r="AF48" s="24"/>
      <c r="AG48" s="27"/>
      <c r="AH48" s="26"/>
      <c r="AI48" s="24"/>
      <c r="AJ48" s="27"/>
      <c r="AK48" s="26"/>
    </row>
    <row r="49" spans="1:37" ht="22.5">
      <c r="A49" s="28">
        <v>4.5</v>
      </c>
      <c r="B49" s="29" t="s">
        <v>46</v>
      </c>
      <c r="C49" s="24">
        <f>SUM(КГП!H49+платниров!Z49+новоберез!W49+сергиевс!AI49+дядьковск!Q49+журавск!T49+бурак!N49+братковск!K49+пролетар!AC49+раздольн!AF49)</f>
        <v>98</v>
      </c>
      <c r="D49" s="24">
        <f>SUM(КГП!I49+платниров!AA49+новоберез!X49+сергиевс!AJ49+дядьковск!R49+журавск!U49+бурак!O49+братковск!L49+пролетар!AD49+раздольн!AG49)</f>
        <v>100</v>
      </c>
      <c r="E49" s="26">
        <f t="shared" si="0"/>
        <v>102.04081632653062</v>
      </c>
      <c r="F49" s="25"/>
      <c r="G49" s="26"/>
      <c r="H49" s="24"/>
      <c r="I49" s="27"/>
      <c r="J49" s="26"/>
      <c r="K49" s="24"/>
      <c r="L49" s="27"/>
      <c r="M49" s="25"/>
      <c r="N49" s="24"/>
      <c r="O49" s="27"/>
      <c r="P49" s="26"/>
      <c r="Q49" s="24"/>
      <c r="R49" s="27"/>
      <c r="S49" s="39"/>
      <c r="T49" s="24"/>
      <c r="U49" s="27"/>
      <c r="V49" s="26"/>
      <c r="W49" s="24"/>
      <c r="X49" s="27"/>
      <c r="Y49" s="39"/>
      <c r="Z49" s="24"/>
      <c r="AA49" s="27"/>
      <c r="AB49" s="38"/>
      <c r="AC49" s="24"/>
      <c r="AD49" s="27"/>
      <c r="AE49" s="26"/>
      <c r="AF49" s="24"/>
      <c r="AG49" s="27"/>
      <c r="AH49" s="26"/>
      <c r="AI49" s="24"/>
      <c r="AJ49" s="27"/>
      <c r="AK49" s="26"/>
    </row>
    <row r="50" spans="1:37" ht="15">
      <c r="A50" s="30" t="s">
        <v>47</v>
      </c>
      <c r="B50" s="29" t="s">
        <v>48</v>
      </c>
      <c r="C50" s="24">
        <f>SUM(КГП!H50+платниров!Z50+новоберез!W50+сергиевс!AI50+дядьковск!Q50+журавск!T50+бурак!N50+братковск!K50+пролетар!AC50+раздольн!AF50)</f>
        <v>11516</v>
      </c>
      <c r="D50" s="24">
        <f>SUM(КГП!I50+платниров!AA50+новоберез!X50+сергиевс!AJ50+дядьковск!R50+журавск!U50+бурак!O50+братковск!L50+пролетар!AD50+раздольн!AG50)</f>
        <v>11620.699999999999</v>
      </c>
      <c r="E50" s="26">
        <f t="shared" si="0"/>
        <v>100.90916985064257</v>
      </c>
      <c r="F50" s="25"/>
      <c r="G50" s="26"/>
      <c r="H50" s="24"/>
      <c r="I50" s="27"/>
      <c r="J50" s="26"/>
      <c r="K50" s="24"/>
      <c r="L50" s="27"/>
      <c r="M50" s="25"/>
      <c r="N50" s="24"/>
      <c r="O50" s="27"/>
      <c r="P50" s="26"/>
      <c r="Q50" s="24"/>
      <c r="R50" s="27"/>
      <c r="S50" s="25"/>
      <c r="T50" s="24"/>
      <c r="U50" s="27"/>
      <c r="V50" s="26"/>
      <c r="W50" s="24"/>
      <c r="X50" s="27"/>
      <c r="Y50" s="26"/>
      <c r="Z50" s="24"/>
      <c r="AA50" s="27"/>
      <c r="AB50" s="26"/>
      <c r="AC50" s="24"/>
      <c r="AD50" s="27"/>
      <c r="AE50" s="26"/>
      <c r="AF50" s="24"/>
      <c r="AG50" s="27"/>
      <c r="AH50" s="26"/>
      <c r="AI50" s="24"/>
      <c r="AJ50" s="27"/>
      <c r="AK50" s="25"/>
    </row>
    <row r="51" spans="1:37" ht="15">
      <c r="A51" s="28">
        <v>4.6</v>
      </c>
      <c r="B51" s="29" t="s">
        <v>49</v>
      </c>
      <c r="C51" s="24">
        <f>SUM(КГП!H51+платниров!Z51+новоберез!W51+сергиевс!AI51+дядьковск!Q51+журавск!T51+бурак!N51+братковск!K51+пролетар!AC51+раздольн!AF51)</f>
        <v>276</v>
      </c>
      <c r="D51" s="24">
        <f>SUM(КГП!I51+платниров!AA51+новоберез!X51+сергиевс!AJ51+дядьковск!R51+журавск!U51+бурак!O51+братковск!L51+пролетар!AD51+раздольн!AG51)</f>
        <v>296</v>
      </c>
      <c r="E51" s="26">
        <f t="shared" si="0"/>
        <v>107.24637681159422</v>
      </c>
      <c r="F51" s="25"/>
      <c r="G51" s="26"/>
      <c r="H51" s="24"/>
      <c r="I51" s="27"/>
      <c r="J51" s="26"/>
      <c r="K51" s="24"/>
      <c r="L51" s="27"/>
      <c r="M51" s="25"/>
      <c r="N51" s="24"/>
      <c r="O51" s="27"/>
      <c r="P51" s="26"/>
      <c r="Q51" s="24"/>
      <c r="R51" s="27"/>
      <c r="S51" s="26"/>
      <c r="T51" s="24"/>
      <c r="U51" s="27"/>
      <c r="V51" s="26"/>
      <c r="W51" s="24"/>
      <c r="X51" s="27"/>
      <c r="Y51" s="26"/>
      <c r="Z51" s="24"/>
      <c r="AA51" s="27"/>
      <c r="AB51" s="26"/>
      <c r="AC51" s="24"/>
      <c r="AD51" s="27"/>
      <c r="AE51" s="26"/>
      <c r="AF51" s="24"/>
      <c r="AG51" s="27"/>
      <c r="AH51" s="26"/>
      <c r="AI51" s="24"/>
      <c r="AJ51" s="27"/>
      <c r="AK51" s="25"/>
    </row>
    <row r="52" spans="1:37" ht="15">
      <c r="A52" s="30" t="s">
        <v>50</v>
      </c>
      <c r="B52" s="29" t="s">
        <v>48</v>
      </c>
      <c r="C52" s="24">
        <f>SUM(КГП!H52+платниров!Z52+новоберез!W52+сергиевс!AI52+дядьковск!Q52+журавск!T52+бурак!N52+братковск!K52+пролетар!AC52+раздольн!AF52)</f>
        <v>16269</v>
      </c>
      <c r="D52" s="24">
        <f>SUM(КГП!I52+платниров!AA52+новоберез!X52+сергиевс!AJ52+дядьковск!R52+журавск!U52+бурак!O52+братковск!L52+пролетар!AD52+раздольн!AG52)</f>
        <v>18329.7</v>
      </c>
      <c r="E52" s="26">
        <f t="shared" si="0"/>
        <v>112.66642080029506</v>
      </c>
      <c r="F52" s="25"/>
      <c r="G52" s="26"/>
      <c r="H52" s="24"/>
      <c r="I52" s="27"/>
      <c r="J52" s="26"/>
      <c r="K52" s="24"/>
      <c r="L52" s="27"/>
      <c r="M52" s="25"/>
      <c r="N52" s="24"/>
      <c r="O52" s="27"/>
      <c r="P52" s="26"/>
      <c r="Q52" s="24"/>
      <c r="R52" s="27"/>
      <c r="S52" s="26"/>
      <c r="T52" s="24"/>
      <c r="U52" s="27"/>
      <c r="V52" s="26"/>
      <c r="W52" s="24"/>
      <c r="X52" s="27"/>
      <c r="Y52" s="26"/>
      <c r="Z52" s="24"/>
      <c r="AA52" s="27"/>
      <c r="AB52" s="26"/>
      <c r="AC52" s="24"/>
      <c r="AD52" s="27"/>
      <c r="AE52" s="26"/>
      <c r="AF52" s="24"/>
      <c r="AG52" s="27"/>
      <c r="AH52" s="26"/>
      <c r="AI52" s="24"/>
      <c r="AJ52" s="27"/>
      <c r="AK52" s="25"/>
    </row>
    <row r="53" spans="1:37" ht="15">
      <c r="A53" s="28">
        <v>4.7</v>
      </c>
      <c r="B53" s="29" t="s">
        <v>51</v>
      </c>
      <c r="C53" s="24">
        <f>SUM(КГП!H53+платниров!Z53+новоберез!W53+сергиевс!AI53+дядьковск!Q53+журавск!T53+бурак!N53+братковск!K53+пролетар!AC53+раздольн!AF53)</f>
        <v>0</v>
      </c>
      <c r="D53" s="24">
        <f>SUM(КГП!I53+платниров!AA53+новоберез!X53+сергиевс!AJ53+дядьковск!R53+журавск!U53+бурак!O53+братковск!L53+пролетар!AD53+раздольн!AG53)</f>
        <v>0</v>
      </c>
      <c r="E53" s="26" t="e">
        <f t="shared" si="0"/>
        <v>#DIV/0!</v>
      </c>
      <c r="F53" s="25"/>
      <c r="G53" s="26"/>
      <c r="H53" s="24"/>
      <c r="I53" s="27"/>
      <c r="J53" s="26"/>
      <c r="K53" s="24"/>
      <c r="L53" s="27"/>
      <c r="M53" s="25"/>
      <c r="N53" s="24"/>
      <c r="O53" s="27"/>
      <c r="P53" s="25"/>
      <c r="Q53" s="24"/>
      <c r="R53" s="27"/>
      <c r="S53" s="25"/>
      <c r="T53" s="24"/>
      <c r="U53" s="27"/>
      <c r="V53" s="26"/>
      <c r="W53" s="24"/>
      <c r="X53" s="27"/>
      <c r="Y53" s="26"/>
      <c r="Z53" s="24"/>
      <c r="AA53" s="27"/>
      <c r="AB53" s="26"/>
      <c r="AC53" s="24"/>
      <c r="AD53" s="27"/>
      <c r="AE53" s="26"/>
      <c r="AF53" s="24"/>
      <c r="AG53" s="27"/>
      <c r="AH53" s="26"/>
      <c r="AI53" s="24"/>
      <c r="AJ53" s="27"/>
      <c r="AK53" s="25"/>
    </row>
    <row r="54" spans="1:37" ht="22.5">
      <c r="A54" s="30" t="s">
        <v>52</v>
      </c>
      <c r="B54" s="29" t="s">
        <v>53</v>
      </c>
      <c r="C54" s="24">
        <f>SUM(КГП!H54+платниров!Z54+новоберез!W54+сергиевс!AI54+дядьковск!Q54+журавск!T54+бурак!N54+братковск!K54+пролетар!AC54+раздольн!AF54)</f>
        <v>0</v>
      </c>
      <c r="D54" s="24">
        <f>SUM(КГП!I54+платниров!AA54+новоберез!X54+сергиевс!AJ54+дядьковск!R54+журавск!U54+бурак!O54+братковск!L54+пролетар!AD54+раздольн!AG54)</f>
        <v>0</v>
      </c>
      <c r="E54" s="26" t="e">
        <f t="shared" si="0"/>
        <v>#DIV/0!</v>
      </c>
      <c r="F54" s="25"/>
      <c r="G54" s="26"/>
      <c r="H54" s="24"/>
      <c r="I54" s="27"/>
      <c r="J54" s="26"/>
      <c r="K54" s="24"/>
      <c r="L54" s="27"/>
      <c r="M54" s="25"/>
      <c r="N54" s="24"/>
      <c r="O54" s="27"/>
      <c r="P54" s="25"/>
      <c r="Q54" s="24"/>
      <c r="R54" s="27"/>
      <c r="S54" s="25"/>
      <c r="T54" s="24"/>
      <c r="U54" s="27"/>
      <c r="V54" s="26"/>
      <c r="W54" s="24"/>
      <c r="X54" s="27"/>
      <c r="Y54" s="26"/>
      <c r="Z54" s="24"/>
      <c r="AA54" s="27"/>
      <c r="AB54" s="26"/>
      <c r="AC54" s="24"/>
      <c r="AD54" s="27"/>
      <c r="AE54" s="26"/>
      <c r="AF54" s="24"/>
      <c r="AG54" s="27"/>
      <c r="AH54" s="26"/>
      <c r="AI54" s="24"/>
      <c r="AJ54" s="27"/>
      <c r="AK54" s="25"/>
    </row>
    <row r="55" spans="1:37" ht="15">
      <c r="A55" s="28">
        <v>4.8</v>
      </c>
      <c r="B55" s="29" t="s">
        <v>54</v>
      </c>
      <c r="C55" s="24">
        <f>SUM(КГП!H55+платниров!Z55+новоберез!W55+сергиевс!AI55+дядьковск!Q55+журавск!T55+бурак!N55+братковск!K55+пролетар!AC55+раздольн!AF55)</f>
        <v>242</v>
      </c>
      <c r="D55" s="24">
        <f>SUM(КГП!I55+платниров!AA55+новоберез!X55+сергиевс!AJ55+дядьковск!R55+журавск!U55+бурак!O55+братковск!L55+пролетар!AD55+раздольн!AG55)</f>
        <v>218</v>
      </c>
      <c r="E55" s="26">
        <f t="shared" si="0"/>
        <v>90.08264462809917</v>
      </c>
      <c r="F55" s="25"/>
      <c r="G55" s="26"/>
      <c r="H55" s="24"/>
      <c r="I55" s="27"/>
      <c r="J55" s="26"/>
      <c r="K55" s="24"/>
      <c r="L55" s="27"/>
      <c r="M55" s="25"/>
      <c r="N55" s="24"/>
      <c r="O55" s="27"/>
      <c r="P55" s="25"/>
      <c r="Q55" s="24"/>
      <c r="R55" s="27"/>
      <c r="S55" s="26"/>
      <c r="T55" s="24"/>
      <c r="U55" s="27"/>
      <c r="V55" s="26"/>
      <c r="W55" s="24"/>
      <c r="X55" s="27"/>
      <c r="Y55" s="38"/>
      <c r="Z55" s="24"/>
      <c r="AA55" s="27"/>
      <c r="AB55" s="26"/>
      <c r="AC55" s="24"/>
      <c r="AD55" s="27"/>
      <c r="AE55" s="26"/>
      <c r="AF55" s="24"/>
      <c r="AG55" s="27"/>
      <c r="AH55" s="26"/>
      <c r="AI55" s="24"/>
      <c r="AJ55" s="27"/>
      <c r="AK55" s="25"/>
    </row>
    <row r="56" spans="1:37" ht="15">
      <c r="A56" s="30" t="s">
        <v>55</v>
      </c>
      <c r="B56" s="29" t="s">
        <v>35</v>
      </c>
      <c r="C56" s="24">
        <f>SUM(КГП!H56+платниров!Z56+новоберез!W56+сергиевс!AI56+дядьковск!Q56+журавск!T56+бурак!N56+братковск!K56+пролетар!AC56+раздольн!AF56)</f>
        <v>25757</v>
      </c>
      <c r="D56" s="24">
        <f>SUM(КГП!I56+платниров!AA56+новоберез!X56+сергиевс!AJ56+дядьковск!R56+журавск!U56+бурак!O56+братковск!L56+пролетар!AD56+раздольн!AG56)</f>
        <v>24183.699999999997</v>
      </c>
      <c r="E56" s="26">
        <f t="shared" si="0"/>
        <v>93.89175758046355</v>
      </c>
      <c r="F56" s="25"/>
      <c r="G56" s="26"/>
      <c r="H56" s="24"/>
      <c r="I56" s="27"/>
      <c r="J56" s="26"/>
      <c r="K56" s="24"/>
      <c r="L56" s="27"/>
      <c r="M56" s="25"/>
      <c r="N56" s="24"/>
      <c r="O56" s="27"/>
      <c r="P56" s="25"/>
      <c r="Q56" s="24"/>
      <c r="R56" s="27"/>
      <c r="S56" s="26"/>
      <c r="T56" s="24"/>
      <c r="U56" s="27"/>
      <c r="V56" s="26"/>
      <c r="W56" s="24"/>
      <c r="X56" s="27"/>
      <c r="Y56" s="26"/>
      <c r="Z56" s="24"/>
      <c r="AA56" s="27"/>
      <c r="AB56" s="26"/>
      <c r="AC56" s="24"/>
      <c r="AD56" s="27"/>
      <c r="AE56" s="26"/>
      <c r="AF56" s="24"/>
      <c r="AG56" s="27"/>
      <c r="AH56" s="26"/>
      <c r="AI56" s="24"/>
      <c r="AJ56" s="27"/>
      <c r="AK56" s="26"/>
    </row>
    <row r="57" spans="1:37" ht="15">
      <c r="A57" s="28">
        <v>4.9</v>
      </c>
      <c r="B57" s="29" t="s">
        <v>56</v>
      </c>
      <c r="C57" s="24">
        <f>SUM(КГП!H57+платниров!Z57+новоберез!W57+сергиевс!AI57+дядьковск!Q57+журавск!T57+бурак!N57+братковск!K57+пролетар!AC57+раздольн!AF57)</f>
        <v>6</v>
      </c>
      <c r="D57" s="24">
        <f>SUM(КГП!I57+платниров!AA57+новоберез!X57+сергиевс!AJ57+дядьковск!R57+журавск!U57+бурак!O57+братковск!L57+пролетар!AD57+раздольн!AG57)</f>
        <v>5</v>
      </c>
      <c r="E57" s="26">
        <f t="shared" si="0"/>
        <v>83.33333333333334</v>
      </c>
      <c r="F57" s="25"/>
      <c r="G57" s="26"/>
      <c r="H57" s="24"/>
      <c r="I57" s="27"/>
      <c r="J57" s="26"/>
      <c r="K57" s="24"/>
      <c r="L57" s="27"/>
      <c r="M57" s="25"/>
      <c r="N57" s="24"/>
      <c r="O57" s="27"/>
      <c r="P57" s="25"/>
      <c r="Q57" s="24"/>
      <c r="R57" s="27"/>
      <c r="S57" s="25"/>
      <c r="T57" s="24"/>
      <c r="U57" s="27"/>
      <c r="V57" s="26"/>
      <c r="W57" s="24"/>
      <c r="X57" s="27"/>
      <c r="Y57" s="26"/>
      <c r="Z57" s="24"/>
      <c r="AA57" s="27"/>
      <c r="AB57" s="26"/>
      <c r="AC57" s="24"/>
      <c r="AD57" s="27"/>
      <c r="AE57" s="26"/>
      <c r="AF57" s="24"/>
      <c r="AG57" s="27"/>
      <c r="AH57" s="26"/>
      <c r="AI57" s="24"/>
      <c r="AJ57" s="27"/>
      <c r="AK57" s="25"/>
    </row>
    <row r="58" spans="1:37" ht="15.75" customHeight="1">
      <c r="A58" s="30" t="s">
        <v>57</v>
      </c>
      <c r="B58" s="29" t="s">
        <v>58</v>
      </c>
      <c r="C58" s="24">
        <f>SUM(КГП!H58+платниров!Z58+новоберез!W58+сергиевс!AI58+дядьковск!Q58+журавск!T58+бурак!N58+братковск!K58+пролетар!AC58+раздольн!AF58)</f>
        <v>5004</v>
      </c>
      <c r="D58" s="24">
        <f>SUM(КГП!I58+платниров!AA58+новоберез!X58+сергиевс!AJ58+дядьковск!R58+журавск!U58+бурак!O58+братковск!L58+пролетар!AD58+раздольн!AG58)</f>
        <v>4790</v>
      </c>
      <c r="E58" s="26">
        <f t="shared" si="0"/>
        <v>95.7234212629896</v>
      </c>
      <c r="F58" s="25"/>
      <c r="G58" s="26"/>
      <c r="H58" s="24"/>
      <c r="I58" s="27"/>
      <c r="J58" s="26"/>
      <c r="K58" s="24"/>
      <c r="L58" s="27"/>
      <c r="M58" s="25"/>
      <c r="N58" s="24"/>
      <c r="O58" s="27"/>
      <c r="P58" s="25"/>
      <c r="Q58" s="24"/>
      <c r="R58" s="27"/>
      <c r="S58" s="25"/>
      <c r="T58" s="24"/>
      <c r="U58" s="27"/>
      <c r="V58" s="26"/>
      <c r="W58" s="24"/>
      <c r="X58" s="27"/>
      <c r="Y58" s="26"/>
      <c r="Z58" s="24"/>
      <c r="AA58" s="27"/>
      <c r="AB58" s="26"/>
      <c r="AC58" s="24"/>
      <c r="AD58" s="27"/>
      <c r="AE58" s="26"/>
      <c r="AF58" s="24"/>
      <c r="AG58" s="27"/>
      <c r="AH58" s="26"/>
      <c r="AI58" s="24"/>
      <c r="AJ58" s="27"/>
      <c r="AK58" s="25"/>
    </row>
    <row r="59" spans="1:37" ht="15">
      <c r="A59" s="33">
        <v>4.1</v>
      </c>
      <c r="B59" s="29" t="s">
        <v>59</v>
      </c>
      <c r="C59" s="24">
        <f>SUM(КГП!H59+платниров!Z59+новоберез!W59+сергиевс!AI59+дядьковск!Q59+журавск!T59+бурак!N59+братковск!K59+пролетар!AC59+раздольн!AF59)</f>
        <v>11</v>
      </c>
      <c r="D59" s="24">
        <f>SUM(КГП!I59+платниров!AA59+новоберез!X59+сергиевс!AJ59+дядьковск!R59+журавск!U59+бурак!O59+братковск!L59+пролетар!AD59+раздольн!AG59)</f>
        <v>10</v>
      </c>
      <c r="E59" s="26">
        <f t="shared" si="0"/>
        <v>90.9090909090909</v>
      </c>
      <c r="F59" s="25"/>
      <c r="G59" s="26"/>
      <c r="H59" s="24"/>
      <c r="I59" s="27"/>
      <c r="J59" s="26"/>
      <c r="K59" s="24"/>
      <c r="L59" s="27"/>
      <c r="M59" s="25"/>
      <c r="N59" s="24"/>
      <c r="O59" s="27"/>
      <c r="P59" s="25"/>
      <c r="Q59" s="24"/>
      <c r="R59" s="27"/>
      <c r="S59" s="25"/>
      <c r="T59" s="24"/>
      <c r="U59" s="27"/>
      <c r="V59" s="26"/>
      <c r="X59" s="27"/>
      <c r="Y59" s="26"/>
      <c r="Z59" s="24"/>
      <c r="AA59" s="27"/>
      <c r="AB59" s="25"/>
      <c r="AC59" s="24"/>
      <c r="AD59" s="27"/>
      <c r="AE59" s="26"/>
      <c r="AF59" s="24"/>
      <c r="AG59" s="27"/>
      <c r="AH59" s="26"/>
      <c r="AI59" s="24"/>
      <c r="AJ59" s="27"/>
      <c r="AK59" s="25"/>
    </row>
    <row r="60" spans="1:37" ht="15">
      <c r="A60" s="30" t="s">
        <v>60</v>
      </c>
      <c r="B60" s="29" t="s">
        <v>35</v>
      </c>
      <c r="C60" s="24">
        <f>SUM(КГП!H60+платниров!Z60+новоберез!W60+сергиевс!AI60+дядьковск!Q60+журавск!T60+бурак!N60+братковск!K60+пролетар!AC60+раздольн!AF60)</f>
        <v>307.8</v>
      </c>
      <c r="D60" s="24">
        <f>SUM(КГП!I60+платниров!AA60+новоберез!X60+сергиевс!AJ60+дядьковск!R60+журавск!U60+бурак!O60+братковск!L60+пролетар!AD60+раздольн!AG60)</f>
        <v>283.8</v>
      </c>
      <c r="E60" s="26">
        <f t="shared" si="0"/>
        <v>92.20272904483431</v>
      </c>
      <c r="F60" s="25"/>
      <c r="G60" s="26"/>
      <c r="H60" s="24"/>
      <c r="I60" s="27"/>
      <c r="J60" s="26"/>
      <c r="K60" s="24"/>
      <c r="L60" s="27"/>
      <c r="M60" s="25"/>
      <c r="N60" s="24"/>
      <c r="O60" s="27"/>
      <c r="P60" s="25"/>
      <c r="Q60" s="24"/>
      <c r="R60" s="27"/>
      <c r="S60" s="26"/>
      <c r="T60" s="24"/>
      <c r="U60" s="27"/>
      <c r="V60" s="26"/>
      <c r="W60" s="24"/>
      <c r="X60" s="27"/>
      <c r="Y60" s="26"/>
      <c r="Z60" s="24"/>
      <c r="AA60" s="27"/>
      <c r="AB60" s="25"/>
      <c r="AC60" s="24"/>
      <c r="AD60" s="27"/>
      <c r="AE60" s="26"/>
      <c r="AF60" s="24"/>
      <c r="AG60" s="27"/>
      <c r="AH60" s="26"/>
      <c r="AI60" s="24"/>
      <c r="AJ60" s="27"/>
      <c r="AK60" s="25"/>
    </row>
    <row r="61" spans="1:37" ht="15">
      <c r="A61" s="30" t="s">
        <v>61</v>
      </c>
      <c r="B61" s="29" t="s">
        <v>62</v>
      </c>
      <c r="C61" s="24">
        <f>SUM(КГП!H61+платниров!Z61+новоберез!W61+сергиевс!AI61+дядьковск!Q61+журавск!T61+бурак!N61+братковск!K61+пролетар!AC61+раздольн!AF61)</f>
        <v>20</v>
      </c>
      <c r="D61" s="24">
        <f>SUM(КГП!I61+платниров!AA61+новоберез!X61+сергиевс!AJ61+дядьковск!R61+журавск!U61+бурак!O61+братковск!L61+пролетар!AD61+раздольн!AG61)</f>
        <v>14</v>
      </c>
      <c r="E61" s="26">
        <f t="shared" si="0"/>
        <v>70</v>
      </c>
      <c r="F61" s="25"/>
      <c r="G61" s="26"/>
      <c r="H61" s="24"/>
      <c r="I61" s="27"/>
      <c r="J61" s="26"/>
      <c r="K61" s="24"/>
      <c r="L61" s="27"/>
      <c r="M61" s="25"/>
      <c r="N61" s="24"/>
      <c r="O61" s="27"/>
      <c r="P61" s="25"/>
      <c r="Q61" s="24"/>
      <c r="R61" s="27"/>
      <c r="S61" s="25"/>
      <c r="T61" s="24"/>
      <c r="U61" s="27"/>
      <c r="V61" s="26"/>
      <c r="W61" s="24"/>
      <c r="X61" s="27"/>
      <c r="Y61" s="26"/>
      <c r="Z61" s="24"/>
      <c r="AA61" s="27"/>
      <c r="AB61" s="25"/>
      <c r="AC61" s="24"/>
      <c r="AD61" s="27"/>
      <c r="AE61" s="26"/>
      <c r="AF61" s="24"/>
      <c r="AG61" s="27"/>
      <c r="AH61" s="26"/>
      <c r="AI61" s="24"/>
      <c r="AJ61" s="27"/>
      <c r="AK61" s="25"/>
    </row>
    <row r="62" spans="1:37" ht="15">
      <c r="A62" s="28">
        <v>4.12</v>
      </c>
      <c r="B62" s="29" t="s">
        <v>63</v>
      </c>
      <c r="C62" s="24">
        <f>SUM(КГП!H62+платниров!Z62+новоберез!W62+сергиевс!AI62+дядьковск!Q62+журавск!T62+бурак!N62+братковск!K62+пролетар!AC62+раздольн!AF62)</f>
        <v>16</v>
      </c>
      <c r="D62" s="24">
        <f>SUM(КГП!I62+платниров!AA62+новоберез!X62+сергиевс!AJ62+дядьковск!R62+журавск!U62+бурак!O62+братковск!L62+пролетар!AD62+раздольн!AG62)</f>
        <v>22</v>
      </c>
      <c r="E62" s="26">
        <f t="shared" si="0"/>
        <v>137.5</v>
      </c>
      <c r="F62" s="25"/>
      <c r="G62" s="26"/>
      <c r="H62" s="24"/>
      <c r="I62" s="27"/>
      <c r="J62" s="26"/>
      <c r="K62" s="24"/>
      <c r="L62" s="27"/>
      <c r="M62" s="25"/>
      <c r="N62" s="24"/>
      <c r="O62" s="27"/>
      <c r="P62" s="25"/>
      <c r="Q62" s="24"/>
      <c r="R62" s="27"/>
      <c r="S62" s="25"/>
      <c r="T62" s="24"/>
      <c r="U62" s="27"/>
      <c r="V62" s="26"/>
      <c r="W62" s="24"/>
      <c r="X62" s="27"/>
      <c r="Y62" s="38"/>
      <c r="Z62" s="24"/>
      <c r="AA62" s="27"/>
      <c r="AB62" s="25"/>
      <c r="AC62" s="24"/>
      <c r="AD62" s="27"/>
      <c r="AE62" s="26"/>
      <c r="AF62" s="24"/>
      <c r="AG62" s="27"/>
      <c r="AH62" s="26"/>
      <c r="AI62" s="24"/>
      <c r="AJ62" s="27"/>
      <c r="AK62" s="25"/>
    </row>
    <row r="63" spans="1:37" ht="15">
      <c r="A63" s="30" t="s">
        <v>64</v>
      </c>
      <c r="B63" s="29" t="s">
        <v>35</v>
      </c>
      <c r="C63" s="24">
        <f>SUM(КГП!H63+платниров!Z63+новоберез!W63+сергиевс!AI63+дядьковск!Q63+журавск!T63+бурак!N63+братковск!K63+пролетар!AC63+раздольн!AF63)</f>
        <v>656.4</v>
      </c>
      <c r="D63" s="24">
        <f>SUM(КГП!I63+платниров!AA63+новоберез!X63+сергиевс!AJ63+дядьковск!R63+журавск!U63+бурак!O63+братковск!L63+пролетар!AD63+раздольн!AG63)</f>
        <v>834.4</v>
      </c>
      <c r="E63" s="26">
        <f t="shared" si="0"/>
        <v>127.1176112126752</v>
      </c>
      <c r="F63" s="25"/>
      <c r="G63" s="26"/>
      <c r="H63" s="24"/>
      <c r="I63" s="27"/>
      <c r="J63" s="26"/>
      <c r="K63" s="24"/>
      <c r="L63" s="27"/>
      <c r="M63" s="25"/>
      <c r="N63" s="24"/>
      <c r="O63" s="27"/>
      <c r="P63" s="25"/>
      <c r="Q63" s="24"/>
      <c r="R63" s="27"/>
      <c r="S63" s="25"/>
      <c r="T63" s="24"/>
      <c r="U63" s="27"/>
      <c r="V63" s="26"/>
      <c r="W63" s="24"/>
      <c r="X63" s="27"/>
      <c r="Y63" s="26"/>
      <c r="Z63" s="24"/>
      <c r="AA63" s="27"/>
      <c r="AB63" s="26"/>
      <c r="AC63" s="24"/>
      <c r="AD63" s="27"/>
      <c r="AE63" s="26"/>
      <c r="AF63" s="24"/>
      <c r="AG63" s="27"/>
      <c r="AH63" s="26"/>
      <c r="AI63" s="24"/>
      <c r="AJ63" s="27"/>
      <c r="AK63" s="25"/>
    </row>
    <row r="64" spans="1:37" ht="15">
      <c r="A64" s="28">
        <v>4.13</v>
      </c>
      <c r="B64" s="29" t="s">
        <v>65</v>
      </c>
      <c r="C64" s="24">
        <f>SUM(КГП!H64+платниров!Z64+новоберез!W64+сергиевс!AI64+дядьковск!Q64+журавск!T64+бурак!N64+братковск!K64+пролетар!AC64+раздольн!AF64)</f>
        <v>13</v>
      </c>
      <c r="D64" s="24">
        <f>SUM(КГП!I64+платниров!AA64+новоберез!X64+сергиевс!AJ64+дядьковск!R64+журавск!U64+бурак!O64+братковск!L64+пролетар!AD64+раздольн!AG64)</f>
        <v>9</v>
      </c>
      <c r="E64" s="26">
        <f t="shared" si="0"/>
        <v>69.23076923076923</v>
      </c>
      <c r="F64" s="25"/>
      <c r="G64" s="26"/>
      <c r="H64" s="24"/>
      <c r="I64" s="27"/>
      <c r="J64" s="26"/>
      <c r="K64" s="24"/>
      <c r="L64" s="27"/>
      <c r="M64" s="25"/>
      <c r="N64" s="24"/>
      <c r="O64" s="27"/>
      <c r="P64" s="25"/>
      <c r="Q64" s="24"/>
      <c r="R64" s="27"/>
      <c r="S64" s="25"/>
      <c r="T64" s="24"/>
      <c r="U64" s="27"/>
      <c r="V64" s="26"/>
      <c r="W64" s="24"/>
      <c r="X64" s="27"/>
      <c r="Y64" s="26"/>
      <c r="Z64" s="24"/>
      <c r="AA64" s="27"/>
      <c r="AB64" s="25"/>
      <c r="AC64" s="24"/>
      <c r="AD64" s="27"/>
      <c r="AE64" s="26"/>
      <c r="AF64" s="24"/>
      <c r="AG64" s="27"/>
      <c r="AH64" s="26"/>
      <c r="AI64" s="24"/>
      <c r="AJ64" s="27"/>
      <c r="AK64" s="25"/>
    </row>
    <row r="65" spans="1:37" ht="15">
      <c r="A65" s="28">
        <v>4.14</v>
      </c>
      <c r="B65" s="29" t="s">
        <v>66</v>
      </c>
      <c r="C65" s="24">
        <f>SUM(КГП!H65+платниров!Z65+новоберез!W65+сергиевс!AI65+дядьковск!Q65+журавск!T65+бурак!N65+братковск!K65+пролетар!AC65+раздольн!AF65)</f>
        <v>36</v>
      </c>
      <c r="D65" s="24">
        <f>SUM(КГП!I65+платниров!AA65+новоберез!X65+сергиевс!AJ65+дядьковск!R65+журавск!U65+бурак!O65+братковск!L65+пролетар!AD65+раздольн!AG65)</f>
        <v>37</v>
      </c>
      <c r="E65" s="26">
        <f t="shared" si="0"/>
        <v>102.77777777777777</v>
      </c>
      <c r="F65" s="25"/>
      <c r="G65" s="26"/>
      <c r="H65" s="24"/>
      <c r="I65" s="27"/>
      <c r="J65" s="26"/>
      <c r="K65" s="24"/>
      <c r="L65" s="27"/>
      <c r="M65" s="25"/>
      <c r="N65" s="24"/>
      <c r="O65" s="27"/>
      <c r="P65" s="25"/>
      <c r="Q65" s="24"/>
      <c r="R65" s="27"/>
      <c r="S65" s="38"/>
      <c r="T65" s="24"/>
      <c r="U65" s="27"/>
      <c r="V65" s="25"/>
      <c r="W65" s="24"/>
      <c r="X65" s="27"/>
      <c r="Y65" s="25"/>
      <c r="Z65" s="24"/>
      <c r="AA65" s="27"/>
      <c r="AB65" s="25"/>
      <c r="AC65" s="24"/>
      <c r="AD65" s="27"/>
      <c r="AE65" s="26"/>
      <c r="AF65" s="24"/>
      <c r="AG65" s="27"/>
      <c r="AH65" s="26"/>
      <c r="AI65" s="24"/>
      <c r="AJ65" s="27"/>
      <c r="AK65" s="25"/>
    </row>
    <row r="66" spans="1:37" ht="15">
      <c r="A66" s="30" t="s">
        <v>67</v>
      </c>
      <c r="B66" s="29" t="s">
        <v>20</v>
      </c>
      <c r="C66" s="24">
        <f>SUM(КГП!H66+платниров!Z66+новоберез!W66+сергиевс!AI66+дядьковск!Q66+журавск!T66+бурак!N66+братковск!K66+пролетар!AC66+раздольн!AF66)</f>
        <v>1518</v>
      </c>
      <c r="D66" s="24">
        <f>SUM(КГП!I66+платниров!AA66+новоберез!X66+сергиевс!AJ66+дядьковск!R66+журавск!U66+бурак!O66+братковск!L66+пролетар!AD66+раздольн!AG66)</f>
        <v>1588</v>
      </c>
      <c r="E66" s="26">
        <f t="shared" si="0"/>
        <v>104.61133069828723</v>
      </c>
      <c r="F66" s="25"/>
      <c r="G66" s="26"/>
      <c r="H66" s="24"/>
      <c r="I66" s="27"/>
      <c r="J66" s="26"/>
      <c r="K66" s="24"/>
      <c r="L66" s="27"/>
      <c r="M66" s="25"/>
      <c r="N66" s="24"/>
      <c r="O66" s="27"/>
      <c r="P66" s="25"/>
      <c r="Q66" s="24"/>
      <c r="R66" s="27"/>
      <c r="S66" s="25"/>
      <c r="T66" s="24"/>
      <c r="U66" s="27"/>
      <c r="V66" s="25"/>
      <c r="W66" s="24"/>
      <c r="X66" s="27"/>
      <c r="Y66" s="26"/>
      <c r="Z66" s="24"/>
      <c r="AA66" s="27"/>
      <c r="AB66" s="25"/>
      <c r="AC66" s="24"/>
      <c r="AD66" s="27"/>
      <c r="AE66" s="26"/>
      <c r="AF66" s="24"/>
      <c r="AG66" s="27"/>
      <c r="AH66" s="26"/>
      <c r="AI66" s="24"/>
      <c r="AJ66" s="27"/>
      <c r="AK66" s="25"/>
    </row>
    <row r="67" spans="1:37" ht="22.5">
      <c r="A67" s="30" t="s">
        <v>68</v>
      </c>
      <c r="B67" s="29" t="s">
        <v>69</v>
      </c>
      <c r="C67" s="24">
        <f>SUM(КГП!H67+платниров!Z67+новоберез!W67+сергиевс!AI67+дядьковск!Q67+журавск!T67+бурак!N67+братковск!K67+пролетар!AC67+раздольн!AF67)</f>
        <v>3471</v>
      </c>
      <c r="D67" s="24">
        <f>SUM(КГП!I67+платниров!AA67+новоберез!X67+сергиевс!AJ67+дядьковск!R67+журавск!U67+бурак!O67+братковск!L67+пролетар!AD67+раздольн!AG67)</f>
        <v>3731</v>
      </c>
      <c r="E67" s="26">
        <f t="shared" si="0"/>
        <v>107.49063670411985</v>
      </c>
      <c r="F67" s="25"/>
      <c r="G67" s="26"/>
      <c r="H67" s="24"/>
      <c r="I67" s="27"/>
      <c r="J67" s="26"/>
      <c r="K67" s="24"/>
      <c r="L67" s="27"/>
      <c r="M67" s="25"/>
      <c r="N67" s="24"/>
      <c r="O67" s="27"/>
      <c r="P67" s="25"/>
      <c r="Q67" s="24"/>
      <c r="R67" s="27"/>
      <c r="S67" s="26"/>
      <c r="T67" s="24"/>
      <c r="U67" s="27"/>
      <c r="V67" s="25"/>
      <c r="W67" s="24"/>
      <c r="X67" s="27"/>
      <c r="Y67" s="26"/>
      <c r="Z67" s="24"/>
      <c r="AA67" s="27"/>
      <c r="AB67" s="25"/>
      <c r="AC67" s="24"/>
      <c r="AD67" s="27"/>
      <c r="AE67" s="26"/>
      <c r="AF67" s="24"/>
      <c r="AG67" s="27"/>
      <c r="AH67" s="26"/>
      <c r="AI67" s="24"/>
      <c r="AJ67" s="27"/>
      <c r="AK67" s="25"/>
    </row>
    <row r="68" spans="1:37" ht="33.75">
      <c r="A68" s="28">
        <v>4.15</v>
      </c>
      <c r="B68" s="29" t="s">
        <v>70</v>
      </c>
      <c r="C68" s="24">
        <f>SUM(КГП!H68+платниров!Z68+новоберез!W68+сергиевс!AI68+дядьковск!Q68+журавск!T68+бурак!N68+братковск!K68+пролетар!AC68+раздольн!AF68)</f>
        <v>31</v>
      </c>
      <c r="D68" s="24">
        <f>SUM(КГП!I68+платниров!AA68+новоберез!X68+сергиевс!AJ68+дядьковск!R68+журавск!U68+бурак!O68+братковск!L68+пролетар!AD68+раздольн!AG68)</f>
        <v>34</v>
      </c>
      <c r="E68" s="26">
        <f t="shared" si="0"/>
        <v>109.6774193548387</v>
      </c>
      <c r="F68" s="25"/>
      <c r="G68" s="26"/>
      <c r="H68" s="24"/>
      <c r="I68" s="27"/>
      <c r="J68" s="26"/>
      <c r="K68" s="24"/>
      <c r="L68" s="27"/>
      <c r="M68" s="25"/>
      <c r="N68" s="24"/>
      <c r="O68" s="27"/>
      <c r="P68" s="25"/>
      <c r="Q68" s="24"/>
      <c r="R68" s="27"/>
      <c r="S68" s="25"/>
      <c r="T68" s="24"/>
      <c r="U68" s="27"/>
      <c r="V68" s="25"/>
      <c r="W68" s="24"/>
      <c r="X68" s="27"/>
      <c r="Y68" s="26"/>
      <c r="Z68" s="24"/>
      <c r="AA68" s="27"/>
      <c r="AB68" s="26"/>
      <c r="AC68" s="24"/>
      <c r="AD68" s="27"/>
      <c r="AE68" s="26"/>
      <c r="AF68" s="24"/>
      <c r="AG68" s="27"/>
      <c r="AH68" s="25"/>
      <c r="AI68" s="24"/>
      <c r="AJ68" s="27"/>
      <c r="AK68" s="25"/>
    </row>
    <row r="69" spans="1:37" ht="15">
      <c r="A69" s="30" t="s">
        <v>71</v>
      </c>
      <c r="B69" s="29" t="s">
        <v>20</v>
      </c>
      <c r="C69" s="24">
        <f>SUM(КГП!H69+платниров!Z69+новоберез!W69+сергиевс!AI69+дядьковск!Q69+журавск!T69+бурак!N69+братковск!K69+пролетар!AC69+раздольн!AF69)</f>
        <v>2084</v>
      </c>
      <c r="D69" s="24">
        <f>SUM(КГП!I69+платниров!AA69+новоберез!X69+сергиевс!AJ69+дядьковск!R69+журавск!U69+бурак!O69+братковск!L69+пролетар!AD69+раздольн!AG69)</f>
        <v>2320</v>
      </c>
      <c r="E69" s="26">
        <f t="shared" si="0"/>
        <v>111.32437619961613</v>
      </c>
      <c r="F69" s="25"/>
      <c r="G69" s="26"/>
      <c r="H69" s="24"/>
      <c r="I69" s="27"/>
      <c r="J69" s="26"/>
      <c r="K69" s="24"/>
      <c r="L69" s="27"/>
      <c r="M69" s="25"/>
      <c r="N69" s="24"/>
      <c r="O69" s="27"/>
      <c r="P69" s="25"/>
      <c r="Q69" s="24"/>
      <c r="R69" s="27"/>
      <c r="S69" s="25"/>
      <c r="T69" s="24"/>
      <c r="U69" s="27"/>
      <c r="V69" s="25"/>
      <c r="W69" s="24"/>
      <c r="X69" s="27"/>
      <c r="Y69" s="26"/>
      <c r="Z69" s="24"/>
      <c r="AA69" s="27"/>
      <c r="AB69" s="26"/>
      <c r="AC69" s="24"/>
      <c r="AD69" s="27"/>
      <c r="AE69" s="26"/>
      <c r="AF69" s="24"/>
      <c r="AG69" s="27"/>
      <c r="AH69" s="25"/>
      <c r="AI69" s="24"/>
      <c r="AJ69" s="27"/>
      <c r="AK69" s="25"/>
    </row>
    <row r="70" spans="1:37" ht="22.5">
      <c r="A70" s="30" t="s">
        <v>72</v>
      </c>
      <c r="B70" s="29" t="s">
        <v>69</v>
      </c>
      <c r="C70" s="24">
        <f>SUM(КГП!H70+платниров!Z70+новоберез!W70+сергиевс!AI70+дядьковск!Q70+журавск!T70+бурак!N70+братковск!K70+пролетар!AC70+раздольн!AF70)</f>
        <v>2456</v>
      </c>
      <c r="D70" s="24">
        <f>SUM(КГП!I70+платниров!AA70+новоберез!X70+сергиевс!AJ70+дядьковск!R70+журавск!U70+бурак!O70+братковск!L70+пролетар!AD70+раздольн!AG70)</f>
        <v>2813</v>
      </c>
      <c r="E70" s="26">
        <f t="shared" si="0"/>
        <v>114.5358306188925</v>
      </c>
      <c r="F70" s="25"/>
      <c r="G70" s="26"/>
      <c r="H70" s="24"/>
      <c r="I70" s="27"/>
      <c r="J70" s="26"/>
      <c r="K70" s="24"/>
      <c r="L70" s="27"/>
      <c r="M70" s="25"/>
      <c r="N70" s="24"/>
      <c r="O70" s="27"/>
      <c r="P70" s="25"/>
      <c r="Q70" s="24"/>
      <c r="R70" s="27"/>
      <c r="S70" s="25"/>
      <c r="T70" s="24"/>
      <c r="U70" s="27"/>
      <c r="V70" s="25"/>
      <c r="W70" s="24"/>
      <c r="X70" s="27"/>
      <c r="Y70" s="26"/>
      <c r="Z70" s="24"/>
      <c r="AA70" s="27"/>
      <c r="AB70" s="26"/>
      <c r="AC70" s="24"/>
      <c r="AD70" s="27"/>
      <c r="AE70" s="26"/>
      <c r="AF70" s="24"/>
      <c r="AG70" s="27"/>
      <c r="AH70" s="25"/>
      <c r="AI70" s="24"/>
      <c r="AJ70" s="27"/>
      <c r="AK70" s="25"/>
    </row>
    <row r="71" spans="1:37" ht="15">
      <c r="A71" s="28">
        <v>4.16</v>
      </c>
      <c r="B71" s="29" t="s">
        <v>73</v>
      </c>
      <c r="C71" s="24">
        <f>SUM(КГП!H71+платниров!Z71+новоберез!W71+сергиевс!AI71+дядьковск!Q71+журавск!T71+бурак!N71+братковск!K71+пролетар!AC71+раздольн!AF71)</f>
        <v>19</v>
      </c>
      <c r="D71" s="24">
        <f>SUM(КГП!I71+платниров!AA71+новоберез!X71+сергиевс!AJ71+дядьковск!R71+журавск!U71+бурак!O71+братковск!L71+пролетар!AD71+раздольн!AG71)</f>
        <v>20</v>
      </c>
      <c r="E71" s="26">
        <f t="shared" si="0"/>
        <v>105.26315789473684</v>
      </c>
      <c r="F71" s="25"/>
      <c r="G71" s="26"/>
      <c r="H71" s="24"/>
      <c r="I71" s="27"/>
      <c r="J71" s="26"/>
      <c r="K71" s="24"/>
      <c r="L71" s="27"/>
      <c r="M71" s="25"/>
      <c r="N71" s="24"/>
      <c r="O71" s="27"/>
      <c r="P71" s="25"/>
      <c r="Q71" s="24"/>
      <c r="R71" s="27"/>
      <c r="S71" s="25"/>
      <c r="T71" s="24"/>
      <c r="U71" s="27"/>
      <c r="V71" s="25"/>
      <c r="W71" s="24"/>
      <c r="X71" s="27"/>
      <c r="Y71" s="25"/>
      <c r="Z71" s="24"/>
      <c r="AA71" s="27"/>
      <c r="AB71" s="25"/>
      <c r="AC71" s="24"/>
      <c r="AD71" s="27"/>
      <c r="AE71" s="26"/>
      <c r="AF71" s="24"/>
      <c r="AG71" s="27"/>
      <c r="AH71" s="25"/>
      <c r="AI71" s="24"/>
      <c r="AJ71" s="27"/>
      <c r="AK71" s="25"/>
    </row>
    <row r="72" spans="1:37" ht="15">
      <c r="A72" s="30" t="s">
        <v>74</v>
      </c>
      <c r="B72" s="29" t="s">
        <v>20</v>
      </c>
      <c r="C72" s="24">
        <f>SUM(КГП!H72+платниров!Z72+новоберез!W72+сергиевс!AI72+дядьковск!Q72+журавск!T72+бурак!N72+братковск!K72+пролетар!AC72+раздольн!AF72)</f>
        <v>895</v>
      </c>
      <c r="D72" s="24">
        <f>SUM(КГП!I72+платниров!AA72+новоберез!X72+сергиевс!AJ72+дядьковск!R72+журавск!U72+бурак!O72+братковск!L72+пролетар!AD72+раздольн!AG72)</f>
        <v>925</v>
      </c>
      <c r="E72" s="26">
        <f t="shared" si="0"/>
        <v>103.35195530726257</v>
      </c>
      <c r="F72" s="25"/>
      <c r="G72" s="26"/>
      <c r="H72" s="24"/>
      <c r="I72" s="27"/>
      <c r="J72" s="26"/>
      <c r="K72" s="24"/>
      <c r="L72" s="27"/>
      <c r="M72" s="25"/>
      <c r="N72" s="24"/>
      <c r="O72" s="27"/>
      <c r="P72" s="25"/>
      <c r="Q72" s="24"/>
      <c r="R72" s="27"/>
      <c r="S72" s="25"/>
      <c r="T72" s="24"/>
      <c r="U72" s="27"/>
      <c r="V72" s="25"/>
      <c r="W72" s="24"/>
      <c r="X72" s="27"/>
      <c r="Y72" s="25"/>
      <c r="Z72" s="24"/>
      <c r="AA72" s="27"/>
      <c r="AB72" s="25"/>
      <c r="AC72" s="24"/>
      <c r="AD72" s="27"/>
      <c r="AE72" s="26"/>
      <c r="AF72" s="24"/>
      <c r="AG72" s="27"/>
      <c r="AH72" s="25"/>
      <c r="AI72" s="24"/>
      <c r="AJ72" s="27"/>
      <c r="AK72" s="25"/>
    </row>
    <row r="73" spans="1:37" ht="22.5">
      <c r="A73" s="30" t="s">
        <v>75</v>
      </c>
      <c r="B73" s="29" t="s">
        <v>69</v>
      </c>
      <c r="C73" s="24">
        <f>SUM(КГП!H73+платниров!Z73+новоберез!W73+сергиевс!AI73+дядьковск!Q73+журавск!T73+бурак!N73+братковск!K73+пролетар!AC73+раздольн!AF73)</f>
        <v>3033</v>
      </c>
      <c r="D73" s="24">
        <f>SUM(КГП!I73+платниров!AA73+новоберез!X73+сергиевс!AJ73+дядьковск!R73+журавск!U73+бурак!O73+братковск!L73+пролетар!AD73+раздольн!AG73)</f>
        <v>3093</v>
      </c>
      <c r="E73" s="26">
        <f t="shared" si="0"/>
        <v>101.9782393669634</v>
      </c>
      <c r="F73" s="25"/>
      <c r="G73" s="26"/>
      <c r="H73" s="24"/>
      <c r="I73" s="27"/>
      <c r="J73" s="26"/>
      <c r="K73" s="24"/>
      <c r="L73" s="27"/>
      <c r="M73" s="25"/>
      <c r="N73" s="24"/>
      <c r="O73" s="27"/>
      <c r="P73" s="25"/>
      <c r="Q73" s="24"/>
      <c r="R73" s="27"/>
      <c r="S73" s="25"/>
      <c r="T73" s="24"/>
      <c r="U73" s="27"/>
      <c r="V73" s="25"/>
      <c r="W73" s="24"/>
      <c r="X73" s="27"/>
      <c r="Y73" s="25"/>
      <c r="Z73" s="24"/>
      <c r="AA73" s="27"/>
      <c r="AB73" s="25"/>
      <c r="AC73" s="24"/>
      <c r="AD73" s="27"/>
      <c r="AE73" s="26"/>
      <c r="AF73" s="24"/>
      <c r="AG73" s="27"/>
      <c r="AH73" s="25"/>
      <c r="AI73" s="24"/>
      <c r="AJ73" s="27"/>
      <c r="AK73" s="25"/>
    </row>
    <row r="74" spans="1:37" ht="45">
      <c r="A74" s="28">
        <v>4.17</v>
      </c>
      <c r="B74" s="29" t="s">
        <v>76</v>
      </c>
      <c r="C74" s="24">
        <f>SUM(КГП!H74+платниров!Z74+новоберез!W74+сергиевс!AI74+дядьковск!Q74+журавск!T74+бурак!N74+братковск!K74+пролетар!AC74+раздольн!AF74)</f>
        <v>19</v>
      </c>
      <c r="D74" s="24">
        <f>SUM(КГП!I74+платниров!AA74+новоберез!X74+сергиевс!AJ74+дядьковск!R74+журавск!U74+бурак!O74+братковск!L74+пролетар!AD74+раздольн!AG74)</f>
        <v>18</v>
      </c>
      <c r="E74" s="26">
        <f t="shared" si="0"/>
        <v>94.73684210526315</v>
      </c>
      <c r="F74" s="25"/>
      <c r="G74" s="26"/>
      <c r="H74" s="24"/>
      <c r="I74" s="27"/>
      <c r="J74" s="26"/>
      <c r="K74" s="24"/>
      <c r="L74" s="27"/>
      <c r="M74" s="25"/>
      <c r="N74" s="24"/>
      <c r="O74" s="27"/>
      <c r="P74" s="25"/>
      <c r="Q74" s="24"/>
      <c r="R74" s="27"/>
      <c r="S74" s="39"/>
      <c r="T74" s="24"/>
      <c r="U74" s="27"/>
      <c r="V74" s="25"/>
      <c r="W74" s="24"/>
      <c r="X74" s="27"/>
      <c r="Y74" s="25"/>
      <c r="Z74" s="24"/>
      <c r="AA74" s="27"/>
      <c r="AB74" s="25"/>
      <c r="AC74" s="24"/>
      <c r="AD74" s="27"/>
      <c r="AE74" s="26"/>
      <c r="AF74" s="24"/>
      <c r="AG74" s="27"/>
      <c r="AH74" s="25"/>
      <c r="AI74" s="24"/>
      <c r="AJ74" s="27"/>
      <c r="AK74" s="25"/>
    </row>
    <row r="75" spans="1:37" ht="15" customHeight="1">
      <c r="A75" s="28"/>
      <c r="B75" s="29" t="s">
        <v>77</v>
      </c>
      <c r="C75" s="24">
        <f>SUM(КГП!H75+платниров!Z75+новоберез!W75+сергиевс!AI75+дядьковск!Q75+журавск!T75+бурак!N75+братковск!K75+пролетар!AC75+раздольн!AF75)</f>
        <v>0</v>
      </c>
      <c r="D75" s="24">
        <f>SUM(КГП!I75+платниров!AA75+новоберез!X75+сергиевс!AJ75+дядьковск!R75+журавск!U75+бурак!O75+братковск!L75+пролетар!AD75+раздольн!AG75)</f>
        <v>0</v>
      </c>
      <c r="E75" s="26" t="e">
        <f t="shared" si="0"/>
        <v>#DIV/0!</v>
      </c>
      <c r="F75" s="25"/>
      <c r="G75" s="26"/>
      <c r="H75" s="24"/>
      <c r="I75" s="27"/>
      <c r="J75" s="26"/>
      <c r="K75" s="24"/>
      <c r="L75" s="27"/>
      <c r="M75" s="40"/>
      <c r="N75" s="24"/>
      <c r="O75" s="27"/>
      <c r="P75" s="41"/>
      <c r="Q75" s="24"/>
      <c r="R75" s="27"/>
      <c r="S75" s="25"/>
      <c r="T75" s="24"/>
      <c r="U75" s="27"/>
      <c r="V75" s="25"/>
      <c r="W75" s="24"/>
      <c r="X75" s="27"/>
      <c r="Y75" s="25"/>
      <c r="Z75" s="24"/>
      <c r="AA75" s="27"/>
      <c r="AB75" s="25"/>
      <c r="AC75" s="24"/>
      <c r="AD75" s="27"/>
      <c r="AE75" s="26"/>
      <c r="AF75" s="24"/>
      <c r="AG75" s="27"/>
      <c r="AH75" s="25"/>
      <c r="AI75" s="24"/>
      <c r="AJ75" s="27"/>
      <c r="AK75" s="25"/>
    </row>
    <row r="76" spans="1:37" ht="22.5">
      <c r="A76" s="30" t="s">
        <v>78</v>
      </c>
      <c r="B76" s="29" t="s">
        <v>79</v>
      </c>
      <c r="C76" s="24">
        <f>SUM(КГП!H76+платниров!Z76+новоберез!W76+сергиевс!AI76+дядьковск!Q76+журавск!T76+бурак!N76+братковск!K76+пролетар!AC76+раздольн!AF76)</f>
        <v>15</v>
      </c>
      <c r="D76" s="24">
        <f>SUM(КГП!I76+платниров!AA76+новоберез!X76+сергиевс!AJ76+дядьковск!R76+журавск!U76+бурак!O76+братковск!L76+пролетар!AD76+раздольн!AG76)</f>
        <v>14</v>
      </c>
      <c r="E76" s="26">
        <f t="shared" si="0"/>
        <v>93.33333333333333</v>
      </c>
      <c r="F76" s="25"/>
      <c r="G76" s="26"/>
      <c r="H76" s="24"/>
      <c r="I76" s="27"/>
      <c r="J76" s="26"/>
      <c r="K76" s="24"/>
      <c r="L76" s="27"/>
      <c r="M76" s="25"/>
      <c r="N76" s="24"/>
      <c r="O76" s="27"/>
      <c r="P76" s="25"/>
      <c r="Q76" s="24"/>
      <c r="R76" s="27"/>
      <c r="S76" s="25"/>
      <c r="T76" s="24"/>
      <c r="U76" s="27"/>
      <c r="V76" s="25"/>
      <c r="W76" s="24"/>
      <c r="X76" s="27"/>
      <c r="Y76" s="25"/>
      <c r="Z76" s="24"/>
      <c r="AA76" s="27"/>
      <c r="AB76" s="25"/>
      <c r="AC76" s="24"/>
      <c r="AD76" s="27"/>
      <c r="AE76" s="26"/>
      <c r="AF76" s="24"/>
      <c r="AG76" s="27"/>
      <c r="AH76" s="25"/>
      <c r="AI76" s="24"/>
      <c r="AJ76" s="27"/>
      <c r="AK76" s="25"/>
    </row>
    <row r="77" spans="1:37" ht="22.5">
      <c r="A77" s="30" t="s">
        <v>80</v>
      </c>
      <c r="B77" s="29" t="s">
        <v>81</v>
      </c>
      <c r="C77" s="24">
        <f>SUM(КГП!H77+платниров!Z77+новоберез!W77+сергиевс!AI77+дядьковск!Q77+журавск!T77+бурак!N77+братковск!K77+пролетар!AC77+раздольн!AF77)</f>
        <v>1</v>
      </c>
      <c r="D77" s="24">
        <f>SUM(КГП!I77+платниров!AA77+новоберез!X77+сергиевс!AJ77+дядьковск!R77+журавск!U77+бурак!O77+братковск!L77+пролетар!AD77+раздольн!AG77)</f>
        <v>1</v>
      </c>
      <c r="E77" s="26">
        <f t="shared" si="0"/>
        <v>100</v>
      </c>
      <c r="F77" s="25"/>
      <c r="G77" s="26"/>
      <c r="H77" s="24"/>
      <c r="I77" s="27"/>
      <c r="J77" s="26"/>
      <c r="K77" s="24"/>
      <c r="L77" s="27"/>
      <c r="M77" s="25"/>
      <c r="N77" s="24"/>
      <c r="O77" s="27"/>
      <c r="P77" s="25"/>
      <c r="Q77" s="24"/>
      <c r="R77" s="27"/>
      <c r="S77" s="25"/>
      <c r="T77" s="24"/>
      <c r="U77" s="27"/>
      <c r="V77" s="25"/>
      <c r="W77" s="24"/>
      <c r="X77" s="27"/>
      <c r="Y77" s="25"/>
      <c r="Z77" s="24"/>
      <c r="AA77" s="27"/>
      <c r="AB77" s="25"/>
      <c r="AC77" s="24"/>
      <c r="AD77" s="27"/>
      <c r="AE77" s="26"/>
      <c r="AF77" s="24"/>
      <c r="AG77" s="27"/>
      <c r="AH77" s="25"/>
      <c r="AI77" s="24"/>
      <c r="AJ77" s="27"/>
      <c r="AK77" s="25"/>
    </row>
    <row r="78" spans="1:37" ht="22.5">
      <c r="A78" s="30" t="s">
        <v>82</v>
      </c>
      <c r="B78" s="29" t="s">
        <v>83</v>
      </c>
      <c r="C78" s="24">
        <f>SUM(КГП!H78+платниров!Z78+новоберез!W78+сергиевс!AI78+дядьковск!Q78+журавск!T78+бурак!N78+братковск!K78+пролетар!AC78+раздольн!AF78)</f>
        <v>3</v>
      </c>
      <c r="D78" s="24">
        <f>SUM(КГП!I78+платниров!AA78+новоберез!X78+сергиевс!AJ78+дядьковск!R78+журавск!U78+бурак!O78+братковск!L78+пролетар!AD78+раздольн!AG78)</f>
        <v>3</v>
      </c>
      <c r="E78" s="26">
        <f t="shared" si="0"/>
        <v>100</v>
      </c>
      <c r="F78" s="25"/>
      <c r="G78" s="26"/>
      <c r="H78" s="24"/>
      <c r="I78" s="27"/>
      <c r="J78" s="26"/>
      <c r="K78" s="24"/>
      <c r="L78" s="27"/>
      <c r="M78" s="25"/>
      <c r="N78" s="24"/>
      <c r="O78" s="27"/>
      <c r="P78" s="25"/>
      <c r="Q78" s="24"/>
      <c r="R78" s="27"/>
      <c r="S78" s="25"/>
      <c r="T78" s="24"/>
      <c r="U78" s="27"/>
      <c r="V78" s="25"/>
      <c r="W78" s="24"/>
      <c r="X78" s="27"/>
      <c r="Y78" s="25"/>
      <c r="Z78" s="24"/>
      <c r="AA78" s="27"/>
      <c r="AB78" s="25"/>
      <c r="AC78" s="24"/>
      <c r="AD78" s="27"/>
      <c r="AE78" s="26"/>
      <c r="AF78" s="24"/>
      <c r="AG78" s="27"/>
      <c r="AH78" s="25"/>
      <c r="AI78" s="24"/>
      <c r="AJ78" s="27"/>
      <c r="AK78" s="25"/>
    </row>
    <row r="79" spans="1:37" ht="22.5">
      <c r="A79" s="30" t="s">
        <v>84</v>
      </c>
      <c r="B79" s="29" t="s">
        <v>85</v>
      </c>
      <c r="C79" s="24">
        <f>SUM(КГП!H79+платниров!Z79+новоберез!W79+сергиевс!AI79+дядьковск!Q79+журавск!T79+бурак!N79+братковск!K79+пролетар!AC79+раздольн!AF79)</f>
        <v>0</v>
      </c>
      <c r="D79" s="24">
        <f>SUM(КГП!I79+платниров!AA79+новоберез!X79+сергиевс!AJ79+дядьковск!R79+журавск!U79+бурак!O79+братковск!L79+пролетар!AD79+раздольн!AG79)</f>
        <v>0</v>
      </c>
      <c r="E79" s="26" t="e">
        <f t="shared" si="0"/>
        <v>#DIV/0!</v>
      </c>
      <c r="F79" s="25"/>
      <c r="G79" s="26"/>
      <c r="H79" s="24"/>
      <c r="I79" s="27"/>
      <c r="J79" s="26"/>
      <c r="K79" s="24"/>
      <c r="L79" s="27"/>
      <c r="M79" s="25"/>
      <c r="N79" s="24"/>
      <c r="O79" s="27"/>
      <c r="P79" s="25"/>
      <c r="Q79" s="24"/>
      <c r="R79" s="27"/>
      <c r="S79" s="25"/>
      <c r="T79" s="24"/>
      <c r="U79" s="27"/>
      <c r="V79" s="25"/>
      <c r="W79" s="24"/>
      <c r="X79" s="27"/>
      <c r="Y79" s="25"/>
      <c r="Z79" s="24"/>
      <c r="AA79" s="27"/>
      <c r="AB79" s="25"/>
      <c r="AC79" s="24"/>
      <c r="AD79" s="27"/>
      <c r="AE79" s="26"/>
      <c r="AF79" s="24"/>
      <c r="AG79" s="27"/>
      <c r="AH79" s="25"/>
      <c r="AI79" s="24"/>
      <c r="AJ79" s="27"/>
      <c r="AK79" s="25"/>
    </row>
    <row r="80" spans="1:37" ht="15">
      <c r="A80" s="28"/>
      <c r="B80" s="42" t="s">
        <v>86</v>
      </c>
      <c r="C80" s="24">
        <f>SUM(КГП!H80+платниров!Z80+новоберез!W80+сергиевс!AI80+дядьковск!Q80+журавск!T80+бурак!N80+братковск!K80+пролетар!AC80+раздольн!AF80)</f>
        <v>0</v>
      </c>
      <c r="D80" s="24">
        <f>SUM(КГП!I80+платниров!AA80+новоберез!X80+сергиевс!AJ80+дядьковск!R80+журавск!U80+бурак!O80+братковск!L80+пролетар!AD80+раздольн!AG80)</f>
        <v>0</v>
      </c>
      <c r="E80" s="26" t="e">
        <f t="shared" si="0"/>
        <v>#DIV/0!</v>
      </c>
      <c r="F80" s="25"/>
      <c r="G80" s="26"/>
      <c r="H80" s="24"/>
      <c r="I80" s="27"/>
      <c r="J80" s="26"/>
      <c r="K80" s="24"/>
      <c r="L80" s="27"/>
      <c r="M80" s="25"/>
      <c r="N80" s="24"/>
      <c r="O80" s="27"/>
      <c r="P80" s="25"/>
      <c r="Q80" s="24"/>
      <c r="R80" s="27"/>
      <c r="S80" s="25"/>
      <c r="T80" s="24"/>
      <c r="U80" s="27"/>
      <c r="V80" s="25"/>
      <c r="W80" s="24"/>
      <c r="X80" s="27"/>
      <c r="Y80" s="25"/>
      <c r="Z80" s="24"/>
      <c r="AA80" s="27"/>
      <c r="AB80" s="25"/>
      <c r="AC80" s="24"/>
      <c r="AD80" s="27"/>
      <c r="AE80" s="26"/>
      <c r="AF80" s="24"/>
      <c r="AG80" s="27"/>
      <c r="AH80" s="25"/>
      <c r="AI80" s="24"/>
      <c r="AJ80" s="27"/>
      <c r="AK80" s="25"/>
    </row>
    <row r="81" spans="1:37" ht="15">
      <c r="A81" s="28">
        <v>5</v>
      </c>
      <c r="B81" s="29" t="s">
        <v>87</v>
      </c>
      <c r="C81" s="24">
        <f>SUM(КГП!H81+платниров!Z81+новоберез!W81+сергиевс!AI81+дядьковск!Q81+журавск!T81+бурак!N81+братковск!K81+пролетар!AC81+раздольн!AF81)</f>
        <v>153</v>
      </c>
      <c r="D81" s="24">
        <f>SUM(КГП!I81+платниров!AA81+новоберез!X81+сергиевс!AJ81+дядьковск!R81+журавск!U81+бурак!O81+братковск!L81+пролетар!AD81+раздольн!AG81)</f>
        <v>153</v>
      </c>
      <c r="E81" s="26">
        <f t="shared" si="0"/>
        <v>100</v>
      </c>
      <c r="F81" s="25"/>
      <c r="G81" s="26"/>
      <c r="H81" s="24"/>
      <c r="I81" s="27"/>
      <c r="J81" s="26"/>
      <c r="K81" s="24"/>
      <c r="L81" s="27"/>
      <c r="M81" s="25"/>
      <c r="N81" s="24"/>
      <c r="O81" s="27"/>
      <c r="P81" s="25"/>
      <c r="Q81" s="24"/>
      <c r="R81" s="27"/>
      <c r="S81" s="25"/>
      <c r="T81" s="24"/>
      <c r="U81" s="27"/>
      <c r="V81" s="25"/>
      <c r="W81" s="24"/>
      <c r="X81" s="27"/>
      <c r="Y81" s="25"/>
      <c r="Z81" s="24"/>
      <c r="AA81" s="27"/>
      <c r="AB81" s="25"/>
      <c r="AC81" s="24"/>
      <c r="AD81" s="27"/>
      <c r="AE81" s="26"/>
      <c r="AF81" s="24"/>
      <c r="AG81" s="27"/>
      <c r="AH81" s="25"/>
      <c r="AI81" s="24"/>
      <c r="AJ81" s="27"/>
      <c r="AK81" s="25"/>
    </row>
    <row r="82" spans="1:37" ht="15">
      <c r="A82" s="28">
        <v>5.1</v>
      </c>
      <c r="B82" s="29" t="s">
        <v>88</v>
      </c>
      <c r="C82" s="24">
        <f>SUM(КГП!H82+платниров!Z82+новоберез!W82+сергиевс!AI82+дядьковск!Q82+журавск!T82+бурак!N82+братковск!K82+пролетар!AC82+раздольн!AF82)</f>
        <v>137</v>
      </c>
      <c r="D82" s="24">
        <f>SUM(КГП!I82+платниров!AA82+новоберез!X82+сергиевс!AJ82+дядьковск!R82+журавск!U82+бурак!O82+братковск!L82+пролетар!AD82+раздольн!AG82)</f>
        <v>137</v>
      </c>
      <c r="E82" s="26">
        <f t="shared" si="0"/>
        <v>100</v>
      </c>
      <c r="F82" s="25"/>
      <c r="G82" s="26"/>
      <c r="H82" s="24"/>
      <c r="I82" s="27"/>
      <c r="J82" s="26"/>
      <c r="K82" s="24"/>
      <c r="L82" s="27"/>
      <c r="M82" s="25"/>
      <c r="N82" s="24"/>
      <c r="O82" s="27"/>
      <c r="P82" s="25"/>
      <c r="Q82" s="24"/>
      <c r="R82" s="27"/>
      <c r="S82" s="25"/>
      <c r="T82" s="24"/>
      <c r="U82" s="27"/>
      <c r="V82" s="25"/>
      <c r="W82" s="24"/>
      <c r="X82" s="27"/>
      <c r="Y82" s="25"/>
      <c r="Z82" s="24"/>
      <c r="AA82" s="27"/>
      <c r="AB82" s="25"/>
      <c r="AC82" s="24"/>
      <c r="AD82" s="27"/>
      <c r="AE82" s="26"/>
      <c r="AF82" s="24"/>
      <c r="AG82" s="27"/>
      <c r="AH82" s="25"/>
      <c r="AI82" s="24"/>
      <c r="AJ82" s="27"/>
      <c r="AK82" s="25"/>
    </row>
    <row r="83" spans="1:37" ht="22.5">
      <c r="A83" s="28"/>
      <c r="B83" s="29" t="s">
        <v>89</v>
      </c>
      <c r="C83" s="24">
        <f>SUM(КГП!H83+платниров!Z83+новоберез!W83+сергиевс!AI83+дядьковск!Q83+журавск!T83+бурак!N83+братковск!K83+пролетар!AC83+раздольн!AF83)</f>
        <v>0</v>
      </c>
      <c r="D83" s="24">
        <f>SUM(КГП!I83+платниров!AA83+новоберез!X83+сергиевс!AJ83+дядьковск!R83+журавск!U83+бурак!O83+братковск!L83+пролетар!AD83+раздольн!AG83)</f>
        <v>0</v>
      </c>
      <c r="E83" s="26" t="e">
        <f t="shared" si="0"/>
        <v>#DIV/0!</v>
      </c>
      <c r="F83" s="25"/>
      <c r="G83" s="26"/>
      <c r="H83" s="24"/>
      <c r="I83" s="27"/>
      <c r="J83" s="26"/>
      <c r="K83" s="24"/>
      <c r="L83" s="27"/>
      <c r="M83" s="25"/>
      <c r="N83" s="24"/>
      <c r="O83" s="27"/>
      <c r="P83" s="25"/>
      <c r="Q83" s="24"/>
      <c r="R83" s="27"/>
      <c r="S83" s="25"/>
      <c r="T83" s="24"/>
      <c r="U83" s="27"/>
      <c r="V83" s="25"/>
      <c r="W83" s="24"/>
      <c r="X83" s="27"/>
      <c r="Y83" s="25"/>
      <c r="Z83" s="24"/>
      <c r="AA83" s="27"/>
      <c r="AB83" s="25"/>
      <c r="AC83" s="24"/>
      <c r="AD83" s="27"/>
      <c r="AE83" s="26"/>
      <c r="AF83" s="24"/>
      <c r="AG83" s="27"/>
      <c r="AH83" s="25"/>
      <c r="AI83" s="24"/>
      <c r="AJ83" s="27"/>
      <c r="AK83" s="25"/>
    </row>
    <row r="84" spans="1:37" ht="15">
      <c r="A84" s="28">
        <v>5.2</v>
      </c>
      <c r="B84" s="29" t="s">
        <v>90</v>
      </c>
      <c r="C84" s="24">
        <f>SUM(КГП!H84+платниров!Z84+новоберез!W84+сергиевс!AI84+дядьковск!Q84+журавск!T84+бурак!N84+братковск!K84+пролетар!AC84+раздольн!AF84)</f>
        <v>3</v>
      </c>
      <c r="D84" s="24">
        <f>SUM(КГП!I84+платниров!AA84+новоберез!X84+сергиевс!AJ84+дядьковск!R84+журавск!U84+бурак!O84+братковск!L84+пролетар!AD84+раздольн!AG84)</f>
        <v>3</v>
      </c>
      <c r="E84" s="26">
        <f t="shared" si="0"/>
        <v>100</v>
      </c>
      <c r="F84" s="25"/>
      <c r="G84" s="26"/>
      <c r="H84" s="24"/>
      <c r="I84" s="27"/>
      <c r="J84" s="26"/>
      <c r="K84" s="24"/>
      <c r="L84" s="27"/>
      <c r="M84" s="25"/>
      <c r="N84" s="24"/>
      <c r="O84" s="27"/>
      <c r="P84" s="25"/>
      <c r="Q84" s="24"/>
      <c r="R84" s="27"/>
      <c r="S84" s="25"/>
      <c r="T84" s="24"/>
      <c r="U84" s="27"/>
      <c r="V84" s="25"/>
      <c r="W84" s="24"/>
      <c r="X84" s="27"/>
      <c r="Y84" s="25"/>
      <c r="Z84" s="24"/>
      <c r="AA84" s="27"/>
      <c r="AB84" s="25"/>
      <c r="AC84" s="24"/>
      <c r="AD84" s="27"/>
      <c r="AE84" s="26"/>
      <c r="AF84" s="24"/>
      <c r="AG84" s="27"/>
      <c r="AH84" s="25"/>
      <c r="AI84" s="24"/>
      <c r="AJ84" s="27"/>
      <c r="AK84" s="25"/>
    </row>
    <row r="85" spans="1:37" ht="15">
      <c r="A85" s="30" t="s">
        <v>91</v>
      </c>
      <c r="B85" s="29" t="s">
        <v>92</v>
      </c>
      <c r="C85" s="24">
        <f>SUM(КГП!H85+платниров!Z85+новоберез!W85+сергиевс!AI85+дядьковск!Q85+журавск!T85+бурак!N85+братковск!K85+пролетар!AC85+раздольн!AF85)</f>
        <v>2</v>
      </c>
      <c r="D85" s="24">
        <f>SUM(КГП!I85+платниров!AA85+новоберез!X85+сергиевс!AJ85+дядьковск!R85+журавск!U85+бурак!O85+братковск!L85+пролетар!AD85+раздольн!AG85)</f>
        <v>2</v>
      </c>
      <c r="E85" s="26">
        <f t="shared" si="0"/>
        <v>100</v>
      </c>
      <c r="F85" s="25"/>
      <c r="G85" s="26"/>
      <c r="H85" s="24"/>
      <c r="I85" s="27"/>
      <c r="J85" s="26"/>
      <c r="K85" s="24"/>
      <c r="L85" s="27"/>
      <c r="M85" s="25"/>
      <c r="N85" s="24"/>
      <c r="O85" s="27"/>
      <c r="P85" s="25"/>
      <c r="Q85" s="24"/>
      <c r="R85" s="27"/>
      <c r="S85" s="25"/>
      <c r="T85" s="24"/>
      <c r="U85" s="27"/>
      <c r="V85" s="25"/>
      <c r="W85" s="24"/>
      <c r="X85" s="27"/>
      <c r="Y85" s="25"/>
      <c r="Z85" s="24"/>
      <c r="AA85" s="27"/>
      <c r="AB85" s="25"/>
      <c r="AC85" s="24"/>
      <c r="AD85" s="27"/>
      <c r="AE85" s="26"/>
      <c r="AF85" s="24"/>
      <c r="AG85" s="27"/>
      <c r="AH85" s="25"/>
      <c r="AI85" s="24"/>
      <c r="AJ85" s="27"/>
      <c r="AK85" s="25"/>
    </row>
    <row r="86" spans="1:37" ht="15">
      <c r="A86" s="28">
        <v>5.3</v>
      </c>
      <c r="B86" s="29" t="s">
        <v>93</v>
      </c>
      <c r="C86" s="24">
        <f>SUM(КГП!H86+платниров!Z86+новоберез!W86+сергиевс!AI86+дядьковск!Q86+журавск!T86+бурак!N86+братковск!K86+пролетар!AC86+раздольн!AF86)</f>
        <v>106</v>
      </c>
      <c r="D86" s="24">
        <f>SUM(КГП!I86+платниров!AA86+новоберез!X86+сергиевс!AJ86+дядьковск!R86+журавск!U86+бурак!O86+братковск!L86+пролетар!AD86+раздольн!AG86)</f>
        <v>106</v>
      </c>
      <c r="E86" s="26">
        <f t="shared" si="0"/>
        <v>100</v>
      </c>
      <c r="F86" s="25"/>
      <c r="G86" s="26"/>
      <c r="H86" s="24"/>
      <c r="I86" s="27"/>
      <c r="J86" s="26"/>
      <c r="K86" s="24"/>
      <c r="L86" s="27"/>
      <c r="M86" s="25"/>
      <c r="N86" s="24"/>
      <c r="O86" s="27"/>
      <c r="P86" s="25"/>
      <c r="Q86" s="24"/>
      <c r="R86" s="27"/>
      <c r="S86" s="25"/>
      <c r="T86" s="24"/>
      <c r="U86" s="27"/>
      <c r="V86" s="25"/>
      <c r="W86" s="24"/>
      <c r="X86" s="27"/>
      <c r="Y86" s="25"/>
      <c r="Z86" s="24"/>
      <c r="AA86" s="27"/>
      <c r="AB86" s="25"/>
      <c r="AC86" s="24"/>
      <c r="AD86" s="27"/>
      <c r="AE86" s="26"/>
      <c r="AF86" s="24"/>
      <c r="AG86" s="27"/>
      <c r="AH86" s="25"/>
      <c r="AI86" s="24"/>
      <c r="AJ86" s="27"/>
      <c r="AK86" s="25"/>
    </row>
    <row r="87" spans="1:37" ht="15">
      <c r="A87" s="30" t="s">
        <v>94</v>
      </c>
      <c r="B87" s="29" t="s">
        <v>92</v>
      </c>
      <c r="C87" s="24">
        <f>SUM(КГП!H87+платниров!Z87+новоберез!W87+сергиевс!AI87+дядьковск!Q87+журавск!T87+бурак!N87+братковск!K87+пролетар!AC87+раздольн!AF87)</f>
        <v>93</v>
      </c>
      <c r="D87" s="24">
        <f>SUM(КГП!I87+платниров!AA87+новоберез!X87+сергиевс!AJ87+дядьковск!R87+журавск!U87+бурак!O87+братковск!L87+пролетар!AD87+раздольн!AG87)</f>
        <v>93</v>
      </c>
      <c r="E87" s="26">
        <f t="shared" si="0"/>
        <v>100</v>
      </c>
      <c r="F87" s="25"/>
      <c r="G87" s="26"/>
      <c r="H87" s="24"/>
      <c r="I87" s="27"/>
      <c r="J87" s="26"/>
      <c r="K87" s="24"/>
      <c r="L87" s="27"/>
      <c r="M87" s="25"/>
      <c r="N87" s="24"/>
      <c r="O87" s="27"/>
      <c r="P87" s="25"/>
      <c r="Q87" s="24"/>
      <c r="R87" s="27"/>
      <c r="S87" s="25"/>
      <c r="T87" s="24"/>
      <c r="U87" s="27"/>
      <c r="V87" s="25"/>
      <c r="W87" s="24"/>
      <c r="X87" s="27"/>
      <c r="Y87" s="25"/>
      <c r="Z87" s="24"/>
      <c r="AA87" s="27"/>
      <c r="AB87" s="25"/>
      <c r="AC87" s="24"/>
      <c r="AD87" s="27"/>
      <c r="AE87" s="26"/>
      <c r="AF87" s="24"/>
      <c r="AG87" s="27"/>
      <c r="AH87" s="25"/>
      <c r="AI87" s="24"/>
      <c r="AJ87" s="27"/>
      <c r="AK87" s="25"/>
    </row>
    <row r="88" spans="1:37" ht="15">
      <c r="A88" s="28">
        <v>5.4</v>
      </c>
      <c r="B88" s="29" t="s">
        <v>95</v>
      </c>
      <c r="C88" s="24">
        <f>SUM(КГП!H88+платниров!Z88+новоберез!W88+сергиевс!AI88+дядьковск!Q88+журавск!T88+бурак!N88+братковск!K88+пролетар!AC88+раздольн!AF88)</f>
        <v>28</v>
      </c>
      <c r="D88" s="24">
        <f>SUM(КГП!I88+платниров!AA88+новоберез!X88+сергиевс!AJ88+дядьковск!R88+журавск!U88+бурак!O88+братковск!L88+пролетар!AD88+раздольн!AG88)</f>
        <v>28</v>
      </c>
      <c r="E88" s="26">
        <f t="shared" si="0"/>
        <v>100</v>
      </c>
      <c r="F88" s="25"/>
      <c r="G88" s="26"/>
      <c r="H88" s="24"/>
      <c r="I88" s="27"/>
      <c r="J88" s="26"/>
      <c r="K88" s="24"/>
      <c r="L88" s="27"/>
      <c r="M88" s="25"/>
      <c r="N88" s="24"/>
      <c r="O88" s="27"/>
      <c r="P88" s="25"/>
      <c r="Q88" s="24"/>
      <c r="R88" s="27"/>
      <c r="S88" s="25"/>
      <c r="T88" s="24"/>
      <c r="U88" s="27"/>
      <c r="V88" s="25"/>
      <c r="W88" s="24"/>
      <c r="X88" s="27"/>
      <c r="Y88" s="25"/>
      <c r="Z88" s="24"/>
      <c r="AA88" s="27"/>
      <c r="AB88" s="25"/>
      <c r="AC88" s="24"/>
      <c r="AD88" s="27"/>
      <c r="AE88" s="26"/>
      <c r="AF88" s="24"/>
      <c r="AG88" s="27"/>
      <c r="AH88" s="25"/>
      <c r="AI88" s="24"/>
      <c r="AJ88" s="27"/>
      <c r="AK88" s="25"/>
    </row>
    <row r="89" spans="1:37" ht="15">
      <c r="A89" s="30" t="s">
        <v>96</v>
      </c>
      <c r="B89" s="29" t="s">
        <v>92</v>
      </c>
      <c r="C89" s="24">
        <f>SUM(КГП!H89+платниров!Z89+новоберез!W89+сергиевс!AI89+дядьковск!Q89+журавск!T89+бурак!N89+братковск!K89+пролетар!AC89+раздольн!AF89)</f>
        <v>26</v>
      </c>
      <c r="D89" s="24">
        <f>SUM(КГП!I89+платниров!AA89+новоберез!X89+сергиевс!AJ89+дядьковск!R89+журавск!U89+бурак!O89+братковск!L89+пролетар!AD89+раздольн!AG89)</f>
        <v>26</v>
      </c>
      <c r="E89" s="26">
        <f t="shared" si="0"/>
        <v>100</v>
      </c>
      <c r="F89" s="25"/>
      <c r="G89" s="26"/>
      <c r="H89" s="24"/>
      <c r="I89" s="27"/>
      <c r="J89" s="26"/>
      <c r="K89" s="24"/>
      <c r="L89" s="27"/>
      <c r="M89" s="25"/>
      <c r="N89" s="24"/>
      <c r="O89" s="27"/>
      <c r="P89" s="25"/>
      <c r="Q89" s="24"/>
      <c r="R89" s="27"/>
      <c r="S89" s="25"/>
      <c r="T89" s="24"/>
      <c r="U89" s="27"/>
      <c r="V89" s="25"/>
      <c r="W89" s="24"/>
      <c r="X89" s="27"/>
      <c r="Y89" s="25"/>
      <c r="Z89" s="24"/>
      <c r="AA89" s="27"/>
      <c r="AB89" s="25"/>
      <c r="AC89" s="24"/>
      <c r="AD89" s="27"/>
      <c r="AE89" s="26"/>
      <c r="AF89" s="24"/>
      <c r="AG89" s="27"/>
      <c r="AH89" s="25"/>
      <c r="AI89" s="24"/>
      <c r="AJ89" s="27"/>
      <c r="AK89" s="25"/>
    </row>
    <row r="90" spans="1:37" ht="15">
      <c r="A90" s="28">
        <v>5.5</v>
      </c>
      <c r="B90" s="29" t="s">
        <v>97</v>
      </c>
      <c r="C90" s="24">
        <f>SUM(КГП!H90+платниров!Z90+новоберез!W90+сергиевс!AI90+дядьковск!Q90+журавск!T90+бурак!N90+братковск!K90+пролетар!AC90+раздольн!AF90)</f>
        <v>1</v>
      </c>
      <c r="D90" s="24">
        <f>SUM(КГП!I90+платниров!AA90+новоберез!X90+сергиевс!AJ90+дядьковск!R90+журавск!U90+бурак!O90+братковск!L90+пролетар!AD90+раздольн!AG90)</f>
        <v>1</v>
      </c>
      <c r="E90" s="26">
        <f t="shared" si="0"/>
        <v>100</v>
      </c>
      <c r="F90" s="25"/>
      <c r="G90" s="26"/>
      <c r="H90" s="24"/>
      <c r="I90" s="27"/>
      <c r="J90" s="26"/>
      <c r="K90" s="24"/>
      <c r="L90" s="27"/>
      <c r="M90" s="25"/>
      <c r="N90" s="24"/>
      <c r="O90" s="27"/>
      <c r="P90" s="25"/>
      <c r="Q90" s="24"/>
      <c r="R90" s="27"/>
      <c r="S90" s="25"/>
      <c r="T90" s="24"/>
      <c r="U90" s="27"/>
      <c r="V90" s="25"/>
      <c r="W90" s="24"/>
      <c r="X90" s="27"/>
      <c r="Y90" s="25"/>
      <c r="Z90" s="24"/>
      <c r="AA90" s="27"/>
      <c r="AB90" s="25"/>
      <c r="AC90" s="24"/>
      <c r="AD90" s="27"/>
      <c r="AE90" s="26"/>
      <c r="AF90" s="24"/>
      <c r="AG90" s="27"/>
      <c r="AH90" s="25"/>
      <c r="AI90" s="24"/>
      <c r="AJ90" s="27"/>
      <c r="AK90" s="25"/>
    </row>
    <row r="91" spans="1:37" ht="15">
      <c r="A91" s="30" t="s">
        <v>98</v>
      </c>
      <c r="B91" s="29" t="s">
        <v>92</v>
      </c>
      <c r="C91" s="24">
        <f>SUM(КГП!H91+платниров!Z91+новоберез!W91+сергиевс!AI91+дядьковск!Q91+журавск!T91+бурак!N91+братковск!K91+пролетар!AC91+раздольн!AF91)</f>
        <v>1</v>
      </c>
      <c r="D91" s="24">
        <f>SUM(КГП!I91+платниров!AA91+новоберез!X91+сергиевс!AJ91+дядьковск!R91+журавск!U91+бурак!O91+братковск!L91+пролетар!AD91+раздольн!AG91)</f>
        <v>1</v>
      </c>
      <c r="E91" s="26">
        <f t="shared" si="0"/>
        <v>100</v>
      </c>
      <c r="F91" s="25"/>
      <c r="G91" s="26"/>
      <c r="H91" s="24"/>
      <c r="I91" s="27"/>
      <c r="J91" s="26"/>
      <c r="K91" s="24"/>
      <c r="L91" s="27"/>
      <c r="M91" s="25"/>
      <c r="N91" s="24"/>
      <c r="O91" s="27"/>
      <c r="P91" s="25"/>
      <c r="Q91" s="24"/>
      <c r="R91" s="27"/>
      <c r="S91" s="25"/>
      <c r="T91" s="24"/>
      <c r="U91" s="27"/>
      <c r="V91" s="25"/>
      <c r="W91" s="24"/>
      <c r="X91" s="27"/>
      <c r="Y91" s="25"/>
      <c r="Z91" s="24"/>
      <c r="AA91" s="27"/>
      <c r="AB91" s="25"/>
      <c r="AC91" s="24"/>
      <c r="AD91" s="27"/>
      <c r="AE91" s="26"/>
      <c r="AF91" s="24"/>
      <c r="AG91" s="27"/>
      <c r="AH91" s="25"/>
      <c r="AI91" s="24"/>
      <c r="AJ91" s="27"/>
      <c r="AK91" s="25"/>
    </row>
    <row r="92" spans="1:37" ht="22.5">
      <c r="A92" s="28">
        <v>6</v>
      </c>
      <c r="B92" s="29" t="s">
        <v>99</v>
      </c>
      <c r="C92" s="24">
        <f>SUM(КГП!H92+платниров!Z92+новоберез!W92+сергиевс!AI92+дядьковск!Q92+журавск!T92+бурак!N92+братковск!K92+пролетар!AC92+раздольн!AF92)</f>
        <v>3</v>
      </c>
      <c r="D92" s="24">
        <f>SUM(КГП!I92+платниров!AA92+новоберез!X92+сергиевс!AJ92+дядьковск!R92+журавск!U92+бурак!O92+братковск!L92+пролетар!AD92+раздольн!AG92)</f>
        <v>3</v>
      </c>
      <c r="E92" s="26">
        <f t="shared" si="0"/>
        <v>100</v>
      </c>
      <c r="F92" s="25"/>
      <c r="G92" s="26"/>
      <c r="H92" s="24"/>
      <c r="I92" s="27"/>
      <c r="J92" s="26"/>
      <c r="K92" s="24"/>
      <c r="L92" s="27"/>
      <c r="M92" s="25"/>
      <c r="N92" s="24"/>
      <c r="O92" s="27"/>
      <c r="P92" s="25"/>
      <c r="Q92" s="24"/>
      <c r="R92" s="27"/>
      <c r="S92" s="25"/>
      <c r="T92" s="24"/>
      <c r="U92" s="27"/>
      <c r="V92" s="25"/>
      <c r="W92" s="24"/>
      <c r="X92" s="27"/>
      <c r="Y92" s="25"/>
      <c r="Z92" s="24"/>
      <c r="AA92" s="27"/>
      <c r="AB92" s="25"/>
      <c r="AC92" s="24"/>
      <c r="AD92" s="27"/>
      <c r="AE92" s="26"/>
      <c r="AF92" s="24"/>
      <c r="AG92" s="27"/>
      <c r="AH92" s="25"/>
      <c r="AI92" s="24"/>
      <c r="AJ92" s="27"/>
      <c r="AK92" s="25"/>
    </row>
    <row r="93" spans="1:37" ht="15">
      <c r="A93" s="28">
        <v>6.1</v>
      </c>
      <c r="B93" s="29" t="s">
        <v>100</v>
      </c>
      <c r="C93" s="24">
        <f>SUM(КГП!H93+платниров!Z93+новоберез!W93+сергиевс!AI93+дядьковск!Q93+журавск!T93+бурак!N93+братковск!K93+пролетар!AC93+раздольн!AF93)</f>
        <v>3</v>
      </c>
      <c r="D93" s="24">
        <f>SUM(КГП!I93+платниров!AA93+новоберез!X93+сергиевс!AJ93+дядьковск!R93+журавск!U93+бурак!O93+братковск!L93+пролетар!AD93+раздольн!AG93)</f>
        <v>3</v>
      </c>
      <c r="E93" s="26">
        <f t="shared" si="0"/>
        <v>100</v>
      </c>
      <c r="F93" s="25"/>
      <c r="G93" s="26"/>
      <c r="H93" s="24"/>
      <c r="I93" s="27"/>
      <c r="J93" s="26"/>
      <c r="K93" s="24"/>
      <c r="L93" s="27"/>
      <c r="M93" s="25"/>
      <c r="N93" s="24"/>
      <c r="O93" s="27"/>
      <c r="P93" s="25"/>
      <c r="Q93" s="24"/>
      <c r="R93" s="27"/>
      <c r="S93" s="25"/>
      <c r="T93" s="24"/>
      <c r="U93" s="27"/>
      <c r="V93" s="25"/>
      <c r="W93" s="24"/>
      <c r="X93" s="27"/>
      <c r="Y93" s="25"/>
      <c r="Z93" s="24"/>
      <c r="AA93" s="27"/>
      <c r="AB93" s="25"/>
      <c r="AC93" s="24"/>
      <c r="AD93" s="27"/>
      <c r="AE93" s="26"/>
      <c r="AF93" s="24"/>
      <c r="AG93" s="27"/>
      <c r="AH93" s="25"/>
      <c r="AI93" s="24"/>
      <c r="AJ93" s="27"/>
      <c r="AK93" s="25"/>
    </row>
    <row r="94" spans="1:37" ht="22.5">
      <c r="A94" s="28">
        <v>7</v>
      </c>
      <c r="B94" s="29" t="s">
        <v>101</v>
      </c>
      <c r="C94" s="24">
        <f>SUM(КГП!H94+платниров!Z94+новоберез!W94+сергиевс!AI94+дядьковск!Q94+журавск!T94+бурак!N94+братковск!K94+пролетар!AC94+раздольн!AF94)</f>
        <v>2771</v>
      </c>
      <c r="D94" s="24">
        <f>SUM(КГП!I94+платниров!AA94+новоберез!X94+сергиевс!AJ94+дядьковск!R94+журавск!U94+бурак!O94+братковск!L94+пролетар!AD94+раздольн!AG94)</f>
        <v>3295</v>
      </c>
      <c r="E94" s="26">
        <f t="shared" si="0"/>
        <v>118.91014074341393</v>
      </c>
      <c r="F94" s="25"/>
      <c r="G94" s="26"/>
      <c r="H94" s="24"/>
      <c r="I94" s="27"/>
      <c r="J94" s="26"/>
      <c r="K94" s="24"/>
      <c r="L94" s="27"/>
      <c r="M94" s="25"/>
      <c r="N94" s="24"/>
      <c r="O94" s="27"/>
      <c r="P94" s="25"/>
      <c r="Q94" s="24"/>
      <c r="R94" s="27"/>
      <c r="S94" s="25"/>
      <c r="T94" s="24"/>
      <c r="U94" s="27"/>
      <c r="V94" s="25"/>
      <c r="W94" s="24"/>
      <c r="X94" s="27"/>
      <c r="Y94" s="25"/>
      <c r="Z94" s="24"/>
      <c r="AA94" s="27"/>
      <c r="AB94" s="25"/>
      <c r="AC94" s="24"/>
      <c r="AD94" s="27"/>
      <c r="AE94" s="26"/>
      <c r="AF94" s="24"/>
      <c r="AG94" s="27"/>
      <c r="AH94" s="25"/>
      <c r="AI94" s="24"/>
      <c r="AJ94" s="27"/>
      <c r="AK94" s="25"/>
    </row>
    <row r="95" spans="1:37" ht="15">
      <c r="A95" s="28"/>
      <c r="B95" s="23" t="s">
        <v>102</v>
      </c>
      <c r="C95" s="24">
        <f>SUM(КГП!H95+платниров!Z95+новоберез!W95+сергиевс!AI95+дядьковск!Q95+журавск!T95+бурак!N95+братковск!K95+пролетар!AC95+раздольн!AF95)</f>
        <v>0</v>
      </c>
      <c r="D95" s="24">
        <f>SUM(КГП!I95+платниров!AA95+новоберез!X95+сергиевс!AJ95+дядьковск!R95+журавск!U95+бурак!O95+братковск!L95+пролетар!AD95+раздольн!AG95)</f>
        <v>0</v>
      </c>
      <c r="E95" s="26" t="e">
        <f t="shared" si="0"/>
        <v>#DIV/0!</v>
      </c>
      <c r="F95" s="25"/>
      <c r="G95" s="26"/>
      <c r="H95" s="24"/>
      <c r="I95" s="27"/>
      <c r="J95" s="26"/>
      <c r="K95" s="24"/>
      <c r="L95" s="27"/>
      <c r="M95" s="25"/>
      <c r="N95" s="24"/>
      <c r="O95" s="27"/>
      <c r="P95" s="25"/>
      <c r="Q95" s="24"/>
      <c r="R95" s="27"/>
      <c r="S95" s="25"/>
      <c r="T95" s="24"/>
      <c r="U95" s="27"/>
      <c r="V95" s="25"/>
      <c r="W95" s="24"/>
      <c r="X95" s="27"/>
      <c r="Y95" s="25"/>
      <c r="Z95" s="24"/>
      <c r="AA95" s="27"/>
      <c r="AB95" s="25"/>
      <c r="AC95" s="24"/>
      <c r="AD95" s="27"/>
      <c r="AE95" s="26"/>
      <c r="AF95" s="24"/>
      <c r="AG95" s="27"/>
      <c r="AH95" s="25"/>
      <c r="AI95" s="24"/>
      <c r="AJ95" s="27"/>
      <c r="AK95" s="25"/>
    </row>
    <row r="96" spans="1:37" ht="33.75">
      <c r="A96" s="28">
        <v>8</v>
      </c>
      <c r="B96" s="29" t="s">
        <v>103</v>
      </c>
      <c r="C96" s="24">
        <f>SUM(КГП!H96+платниров!Z96+новоберез!W96+сергиевс!AI96+дядьковск!Q96+журавск!T96+бурак!N96+братковск!K96+пролетар!AC96+раздольн!AF96)</f>
        <v>0</v>
      </c>
      <c r="D96" s="24">
        <f>SUM(КГП!I96+платниров!AA96+новоберез!X96+сергиевс!AJ96+дядьковск!R96+журавск!U96+бурак!O96+братковск!L96+пролетар!AD96+раздольн!AG96)</f>
        <v>0</v>
      </c>
      <c r="E96" s="26" t="e">
        <f t="shared" si="0"/>
        <v>#DIV/0!</v>
      </c>
      <c r="F96" s="25"/>
      <c r="G96" s="26"/>
      <c r="H96" s="24"/>
      <c r="I96" s="27"/>
      <c r="J96" s="26"/>
      <c r="K96" s="24"/>
      <c r="L96" s="27"/>
      <c r="M96" s="25"/>
      <c r="N96" s="24"/>
      <c r="O96" s="27"/>
      <c r="P96" s="25"/>
      <c r="Q96" s="24"/>
      <c r="R96" s="27"/>
      <c r="S96" s="25"/>
      <c r="T96" s="24"/>
      <c r="U96" s="27"/>
      <c r="V96" s="25"/>
      <c r="W96" s="24"/>
      <c r="X96" s="27"/>
      <c r="Y96" s="25"/>
      <c r="Z96" s="24"/>
      <c r="AA96" s="27"/>
      <c r="AB96" s="25"/>
      <c r="AC96" s="24"/>
      <c r="AD96" s="27"/>
      <c r="AE96" s="26"/>
      <c r="AF96" s="24"/>
      <c r="AG96" s="27"/>
      <c r="AH96" s="25"/>
      <c r="AI96" s="24"/>
      <c r="AJ96" s="27"/>
      <c r="AK96" s="25"/>
    </row>
    <row r="97" spans="1:37" ht="15">
      <c r="A97" s="28">
        <v>8.1</v>
      </c>
      <c r="B97" s="29" t="s">
        <v>88</v>
      </c>
      <c r="C97" s="24">
        <f>SUM(КГП!H97+платниров!Z97+новоберез!W97+сергиевс!AI97+дядьковск!Q97+журавск!T97+бурак!N97+братковск!K97+пролетар!AC97+раздольн!AF97)</f>
        <v>0</v>
      </c>
      <c r="D97" s="24">
        <f>SUM(КГП!I97+платниров!AA97+новоберез!X97+сергиевс!AJ97+дядьковск!R97+журавск!U97+бурак!O97+братковск!L97+пролетар!AD97+раздольн!AG97)</f>
        <v>0</v>
      </c>
      <c r="E97" s="26" t="e">
        <f t="shared" si="0"/>
        <v>#DIV/0!</v>
      </c>
      <c r="F97" s="25"/>
      <c r="G97" s="26"/>
      <c r="H97" s="24"/>
      <c r="I97" s="27"/>
      <c r="J97" s="26"/>
      <c r="K97" s="24"/>
      <c r="L97" s="27"/>
      <c r="M97" s="25"/>
      <c r="N97" s="24"/>
      <c r="O97" s="27"/>
      <c r="P97" s="25"/>
      <c r="Q97" s="24"/>
      <c r="R97" s="27"/>
      <c r="S97" s="25"/>
      <c r="T97" s="24"/>
      <c r="U97" s="27"/>
      <c r="V97" s="25"/>
      <c r="W97" s="24"/>
      <c r="X97" s="27"/>
      <c r="Y97" s="25"/>
      <c r="Z97" s="24"/>
      <c r="AA97" s="27"/>
      <c r="AB97" s="25"/>
      <c r="AC97" s="24"/>
      <c r="AD97" s="27"/>
      <c r="AE97" s="26"/>
      <c r="AF97" s="24"/>
      <c r="AG97" s="27"/>
      <c r="AH97" s="25"/>
      <c r="AI97" s="24"/>
      <c r="AJ97" s="27"/>
      <c r="AK97" s="25"/>
    </row>
    <row r="98" spans="1:37" ht="22.5">
      <c r="A98" s="28">
        <v>9</v>
      </c>
      <c r="B98" s="29" t="s">
        <v>104</v>
      </c>
      <c r="C98" s="24">
        <f>SUM(КГП!H98+платниров!Z98+новоберез!W98+сергиевс!AI98+дядьковск!Q98+журавск!T98+бурак!N98+братковск!K98+пролетар!AC98+раздольн!AF98)</f>
        <v>223</v>
      </c>
      <c r="D98" s="24">
        <f>SUM(КГП!I98+платниров!AA98+новоберез!X98+сергиевс!AJ98+дядьковск!R98+журавск!U98+бурак!O98+братковск!L98+пролетар!AD98+раздольн!AG98)</f>
        <v>226.8</v>
      </c>
      <c r="E98" s="26">
        <f t="shared" si="0"/>
        <v>101.70403587443946</v>
      </c>
      <c r="F98" s="25"/>
      <c r="G98" s="26"/>
      <c r="H98" s="24"/>
      <c r="I98" s="27"/>
      <c r="J98" s="26"/>
      <c r="K98" s="24"/>
      <c r="L98" s="27"/>
      <c r="M98" s="25"/>
      <c r="N98" s="24"/>
      <c r="O98" s="27"/>
      <c r="P98" s="25"/>
      <c r="Q98" s="24"/>
      <c r="R98" s="27"/>
      <c r="S98" s="39"/>
      <c r="T98" s="24"/>
      <c r="U98" s="27"/>
      <c r="V98" s="25"/>
      <c r="W98" s="24"/>
      <c r="X98" s="27"/>
      <c r="Y98" s="25"/>
      <c r="Z98" s="24"/>
      <c r="AA98" s="27"/>
      <c r="AB98" s="25"/>
      <c r="AC98" s="24"/>
      <c r="AD98" s="27"/>
      <c r="AE98" s="26"/>
      <c r="AF98" s="24"/>
      <c r="AG98" s="27"/>
      <c r="AH98" s="25"/>
      <c r="AI98" s="24"/>
      <c r="AJ98" s="27"/>
      <c r="AK98" s="25"/>
    </row>
    <row r="99" spans="1:37" ht="15">
      <c r="A99" s="28">
        <v>10</v>
      </c>
      <c r="B99" s="29" t="s">
        <v>105</v>
      </c>
      <c r="C99" s="24">
        <f>SUM(КГП!H99+платниров!Z99+новоберез!W99+сергиевс!AI99+дядьковск!Q99+журавск!T99+бурак!N99+братковск!K99+пролетар!AC99+раздольн!AF99)</f>
        <v>4.3</v>
      </c>
      <c r="D99" s="24">
        <f>SUM(КГП!I99+платниров!AA99+новоберез!X99+сергиевс!AJ99+дядьковск!R99+журавск!U99+бурак!O99+братковск!L99+пролетар!AD99+раздольн!AG99)</f>
        <v>3.9</v>
      </c>
      <c r="E99" s="26">
        <f t="shared" si="0"/>
        <v>90.69767441860466</v>
      </c>
      <c r="F99" s="25"/>
      <c r="G99" s="26"/>
      <c r="H99" s="24"/>
      <c r="I99" s="27"/>
      <c r="J99" s="26"/>
      <c r="K99" s="24"/>
      <c r="L99" s="27"/>
      <c r="M99" s="25"/>
      <c r="N99" s="24"/>
      <c r="O99" s="27"/>
      <c r="P99" s="25"/>
      <c r="Q99" s="24"/>
      <c r="R99" s="27"/>
      <c r="S99" s="25"/>
      <c r="T99" s="24"/>
      <c r="U99" s="27"/>
      <c r="V99" s="25"/>
      <c r="W99" s="24"/>
      <c r="X99" s="27"/>
      <c r="Y99" s="25"/>
      <c r="Z99" s="24"/>
      <c r="AA99" s="27"/>
      <c r="AB99" s="25"/>
      <c r="AC99" s="24"/>
      <c r="AD99" s="27"/>
      <c r="AE99" s="26"/>
      <c r="AF99" s="24"/>
      <c r="AG99" s="27"/>
      <c r="AH99" s="25"/>
      <c r="AI99" s="24"/>
      <c r="AJ99" s="27"/>
      <c r="AK99" s="25"/>
    </row>
    <row r="100" spans="1:37" ht="43.5" customHeight="1">
      <c r="A100" s="28"/>
      <c r="B100" s="23" t="s">
        <v>106</v>
      </c>
      <c r="C100" s="24">
        <f>SUM(КГП!H100+платниров!Z100+новоберез!W100+сергиевс!AI100+дядьковск!Q100+журавск!T100+бурак!N100+братковск!K100+пролетар!AC100+раздольн!AF100)</f>
        <v>0</v>
      </c>
      <c r="D100" s="24">
        <f>SUM(КГП!I100+платниров!AA100+новоберез!X100+сергиевс!AJ100+дядьковск!R100+журавск!U100+бурак!O100+братковск!L100+пролетар!AD100+раздольн!AG100)</f>
        <v>0</v>
      </c>
      <c r="E100" s="26" t="e">
        <f t="shared" si="0"/>
        <v>#DIV/0!</v>
      </c>
      <c r="F100" s="43"/>
      <c r="G100" s="44"/>
      <c r="H100" s="24"/>
      <c r="I100" s="27"/>
      <c r="J100" s="26"/>
      <c r="K100" s="24"/>
      <c r="L100" s="27"/>
      <c r="M100" s="25"/>
      <c r="N100" s="24"/>
      <c r="O100" s="27"/>
      <c r="P100" s="25"/>
      <c r="Q100" s="24"/>
      <c r="R100" s="27"/>
      <c r="S100" s="25"/>
      <c r="T100" s="24"/>
      <c r="U100" s="27"/>
      <c r="V100" s="25"/>
      <c r="W100" s="24"/>
      <c r="X100" s="27"/>
      <c r="Y100" s="25"/>
      <c r="Z100" s="24"/>
      <c r="AA100" s="27"/>
      <c r="AB100" s="25"/>
      <c r="AC100" s="24"/>
      <c r="AD100" s="27"/>
      <c r="AE100" s="26"/>
      <c r="AF100" s="24"/>
      <c r="AG100" s="27"/>
      <c r="AH100" s="25"/>
      <c r="AI100" s="24"/>
      <c r="AJ100" s="27"/>
      <c r="AK100" s="25"/>
    </row>
    <row r="101" spans="1:37" ht="15">
      <c r="A101" s="28">
        <v>11</v>
      </c>
      <c r="B101" s="29" t="s">
        <v>107</v>
      </c>
      <c r="C101" s="24">
        <f>SUM(КГП!H101+платниров!Z101+новоберез!W101+сергиевс!AI101+дядьковск!Q101+журавск!T101+бурак!N101+братковск!K101+пролетар!AC101+раздольн!AF101)</f>
        <v>2145.7</v>
      </c>
      <c r="D101" s="24">
        <f>SUM(КГП!I101+платниров!AA101+новоберез!X101+сергиевс!AJ101+дядьковск!R101+журавск!U101+бурак!O101+братковск!L101+пролетар!AD101+раздольн!AG101)</f>
        <v>2185.91</v>
      </c>
      <c r="E101" s="26">
        <f t="shared" si="0"/>
        <v>101.87398051917789</v>
      </c>
      <c r="F101" s="25"/>
      <c r="G101" s="26"/>
      <c r="H101" s="24"/>
      <c r="I101" s="27"/>
      <c r="J101" s="26"/>
      <c r="K101" s="34"/>
      <c r="L101" s="27"/>
      <c r="M101" s="26"/>
      <c r="N101" s="24"/>
      <c r="O101" s="27"/>
      <c r="P101" s="26"/>
      <c r="Q101" s="24"/>
      <c r="R101" s="27"/>
      <c r="S101" s="26"/>
      <c r="T101" s="24"/>
      <c r="U101" s="27"/>
      <c r="V101" s="26"/>
      <c r="W101" s="24"/>
      <c r="X101" s="27"/>
      <c r="Y101" s="26"/>
      <c r="Z101" s="24"/>
      <c r="AA101" s="27"/>
      <c r="AB101" s="26"/>
      <c r="AC101" s="24"/>
      <c r="AD101" s="27"/>
      <c r="AE101" s="26"/>
      <c r="AF101" s="24"/>
      <c r="AG101" s="27"/>
      <c r="AH101" s="26"/>
      <c r="AI101" s="24"/>
      <c r="AJ101" s="27"/>
      <c r="AK101" s="26"/>
    </row>
    <row r="102" spans="1:37" ht="22.5">
      <c r="A102" s="28">
        <v>12</v>
      </c>
      <c r="B102" s="29" t="s">
        <v>108</v>
      </c>
      <c r="C102" s="24">
        <f>SUM(КГП!H102+платниров!Z102+новоберез!W102+сергиевс!AI102+дядьковск!Q102+журавск!T102+бурак!N102+братковск!K102+пролетар!AC102+раздольн!AF102)</f>
        <v>18</v>
      </c>
      <c r="D102" s="24">
        <f>SUM(КГП!I102+платниров!AA102+новоберез!X102+сергиевс!AJ102+дядьковск!R102+журавск!U102+бурак!O102+братковск!L102+пролетар!AD102+раздольн!AG102)</f>
        <v>15</v>
      </c>
      <c r="E102" s="26">
        <f t="shared" si="0"/>
        <v>83.33333333333334</v>
      </c>
      <c r="F102" s="25"/>
      <c r="G102" s="26"/>
      <c r="H102" s="24"/>
      <c r="I102" s="27"/>
      <c r="J102" s="45"/>
      <c r="K102" s="24"/>
      <c r="L102" s="27"/>
      <c r="M102" s="25"/>
      <c r="N102" s="24"/>
      <c r="O102" s="27"/>
      <c r="P102" s="25"/>
      <c r="Q102" s="24"/>
      <c r="R102" s="27"/>
      <c r="S102" s="25"/>
      <c r="T102" s="24"/>
      <c r="U102" s="27"/>
      <c r="V102" s="26"/>
      <c r="W102" s="24"/>
      <c r="X102" s="27"/>
      <c r="Y102" s="25"/>
      <c r="Z102" s="24"/>
      <c r="AA102" s="27"/>
      <c r="AB102" s="25"/>
      <c r="AC102" s="24"/>
      <c r="AD102" s="27"/>
      <c r="AE102" s="26"/>
      <c r="AF102" s="24"/>
      <c r="AG102" s="27"/>
      <c r="AH102" s="25"/>
      <c r="AI102" s="24"/>
      <c r="AJ102" s="27"/>
      <c r="AK102" s="25"/>
    </row>
    <row r="103" spans="1:37" ht="22.5">
      <c r="A103" s="28">
        <v>13</v>
      </c>
      <c r="B103" s="29" t="s">
        <v>109</v>
      </c>
      <c r="C103" s="24">
        <f>SUM(КГП!H103+платниров!Z103+новоберез!W103+сергиевс!AI103+дядьковск!Q103+журавск!T103+бурак!N103+братковск!K103+пролетар!AC103+раздольн!AF103)</f>
        <v>0</v>
      </c>
      <c r="D103" s="24">
        <f>SUM(КГП!I103+платниров!AA103+новоберез!X103+сергиевс!AJ103+дядьковск!R103+журавск!U103+бурак!O103+братковск!L103+пролетар!AD103+раздольн!AG103)</f>
        <v>0</v>
      </c>
      <c r="E103" s="26" t="e">
        <f t="shared" si="0"/>
        <v>#DIV/0!</v>
      </c>
      <c r="F103" s="25"/>
      <c r="G103" s="26"/>
      <c r="H103" s="24"/>
      <c r="I103" s="27"/>
      <c r="J103" s="26"/>
      <c r="K103" s="24"/>
      <c r="L103" s="27"/>
      <c r="M103" s="25"/>
      <c r="N103" s="24"/>
      <c r="O103" s="27"/>
      <c r="P103" s="25"/>
      <c r="Q103" s="24"/>
      <c r="R103" s="27"/>
      <c r="S103" s="25"/>
      <c r="T103" s="24"/>
      <c r="U103" s="27"/>
      <c r="V103" s="25"/>
      <c r="W103" s="24"/>
      <c r="X103" s="27"/>
      <c r="Y103" s="25"/>
      <c r="Z103" s="24"/>
      <c r="AA103" s="27"/>
      <c r="AB103" s="25"/>
      <c r="AC103" s="24"/>
      <c r="AD103" s="27"/>
      <c r="AE103" s="26"/>
      <c r="AF103" s="24"/>
      <c r="AG103" s="27"/>
      <c r="AH103" s="25"/>
      <c r="AI103" s="24"/>
      <c r="AJ103" s="27"/>
      <c r="AK103" s="25"/>
    </row>
    <row r="104" spans="1:37" ht="22.5">
      <c r="A104" s="28">
        <v>14</v>
      </c>
      <c r="B104" s="29" t="s">
        <v>110</v>
      </c>
      <c r="C104" s="24">
        <f>SUM(КГП!H104+платниров!Z104+новоберез!W104+сергиевс!AI104+дядьковск!Q104+журавск!T104+бурак!N104+братковск!K104+пролетар!AC104+раздольн!AF104)</f>
        <v>0</v>
      </c>
      <c r="D104" s="24">
        <f>SUM(КГП!I104+платниров!AA104+новоберез!X104+сергиевс!AJ104+дядьковск!R104+журавск!U104+бурак!O104+братковск!L104+пролетар!AD104+раздольн!AG104)</f>
        <v>3</v>
      </c>
      <c r="E104" s="26" t="e">
        <f t="shared" si="0"/>
        <v>#DIV/0!</v>
      </c>
      <c r="F104" s="25"/>
      <c r="G104" s="26"/>
      <c r="H104" s="24"/>
      <c r="I104" s="27"/>
      <c r="J104" s="26"/>
      <c r="K104" s="24"/>
      <c r="L104" s="27"/>
      <c r="M104" s="25"/>
      <c r="N104" s="24"/>
      <c r="O104" s="27"/>
      <c r="P104" s="25"/>
      <c r="Q104" s="24"/>
      <c r="R104" s="27"/>
      <c r="S104" s="25"/>
      <c r="T104" s="24"/>
      <c r="U104" s="27"/>
      <c r="V104" s="32"/>
      <c r="W104" s="24"/>
      <c r="X104" s="27"/>
      <c r="Y104" s="25"/>
      <c r="Z104" s="24"/>
      <c r="AA104" s="27"/>
      <c r="AB104" s="25"/>
      <c r="AC104" s="24"/>
      <c r="AD104" s="27"/>
      <c r="AE104" s="26"/>
      <c r="AF104" s="24"/>
      <c r="AG104" s="27"/>
      <c r="AH104" s="25"/>
      <c r="AI104" s="24"/>
      <c r="AJ104" s="27"/>
      <c r="AK104" s="25"/>
    </row>
    <row r="105" spans="1:37" ht="22.5">
      <c r="A105" s="28">
        <v>15</v>
      </c>
      <c r="B105" s="29" t="s">
        <v>111</v>
      </c>
      <c r="C105" s="24">
        <f>SUM(КГП!H105+платниров!Z105+новоберез!W105+сергиевс!AI105+дядьковск!Q105+журавск!T105+бурак!N105+братковск!K105+пролетар!AC105+раздольн!AF105)</f>
        <v>1036770</v>
      </c>
      <c r="D105" s="24">
        <f>SUM(КГП!I105+платниров!AA105+новоберез!X105+сергиевс!AJ105+дядьковск!R105+журавск!U105+бурак!O105+братковск!L105+пролетар!AD105+раздольн!AG105)</f>
        <v>1043240</v>
      </c>
      <c r="E105" s="26">
        <f t="shared" si="0"/>
        <v>100.62405355093222</v>
      </c>
      <c r="F105" s="25"/>
      <c r="G105" s="26"/>
      <c r="H105" s="24"/>
      <c r="I105" s="27"/>
      <c r="J105" s="26"/>
      <c r="K105" s="24"/>
      <c r="L105" s="27"/>
      <c r="M105" s="26"/>
      <c r="N105" s="24"/>
      <c r="O105" s="27"/>
      <c r="P105" s="26"/>
      <c r="Q105" s="24"/>
      <c r="R105" s="27"/>
      <c r="S105" s="25"/>
      <c r="T105" s="24"/>
      <c r="U105" s="27"/>
      <c r="V105" s="26"/>
      <c r="W105" s="24"/>
      <c r="X105" s="27"/>
      <c r="Y105" s="26"/>
      <c r="Z105" s="24"/>
      <c r="AA105" s="27"/>
      <c r="AB105" s="26"/>
      <c r="AC105" s="24"/>
      <c r="AD105" s="27"/>
      <c r="AE105" s="26"/>
      <c r="AF105" s="24"/>
      <c r="AG105" s="27"/>
      <c r="AH105" s="26"/>
      <c r="AI105" s="24"/>
      <c r="AJ105" s="27"/>
      <c r="AK105" s="25"/>
    </row>
    <row r="106" spans="1:37" ht="22.5">
      <c r="A106" s="28">
        <v>15.1</v>
      </c>
      <c r="B106" s="29" t="s">
        <v>112</v>
      </c>
      <c r="C106" s="24">
        <f>SUM(КГП!H106+платниров!Z106+новоберез!W106+сергиевс!AI106+дядьковск!Q106+журавск!T106+бурак!N106+братковск!K106+пролетар!AC106+раздольн!AF106)</f>
        <v>6325</v>
      </c>
      <c r="D106" s="24">
        <f>SUM(КГП!I106+платниров!AA106+новоберез!X106+сергиевс!AJ106+дядьковск!R106+журавск!U106+бурак!O106+братковск!L106+пролетар!AD106+раздольн!AG106)</f>
        <v>6325</v>
      </c>
      <c r="E106" s="26">
        <f t="shared" si="0"/>
        <v>100</v>
      </c>
      <c r="F106" s="25"/>
      <c r="G106" s="26"/>
      <c r="H106" s="24"/>
      <c r="I106" s="27"/>
      <c r="J106" s="26"/>
      <c r="K106" s="24"/>
      <c r="L106" s="27"/>
      <c r="M106" s="25"/>
      <c r="N106" s="24"/>
      <c r="O106" s="27"/>
      <c r="P106" s="25"/>
      <c r="Q106" s="24"/>
      <c r="R106" s="27"/>
      <c r="S106" s="25"/>
      <c r="T106" s="24"/>
      <c r="U106" s="27"/>
      <c r="V106" s="25"/>
      <c r="W106" s="24"/>
      <c r="X106" s="27"/>
      <c r="Y106" s="25"/>
      <c r="Z106" s="24"/>
      <c r="AA106" s="27"/>
      <c r="AB106" s="25"/>
      <c r="AC106" s="24"/>
      <c r="AD106" s="27"/>
      <c r="AE106" s="26"/>
      <c r="AF106" s="24"/>
      <c r="AG106" s="27"/>
      <c r="AH106" s="25"/>
      <c r="AI106" s="24"/>
      <c r="AJ106" s="27"/>
      <c r="AK106" s="25"/>
    </row>
    <row r="107" spans="1:37" ht="22.5">
      <c r="A107" s="28">
        <v>15.2</v>
      </c>
      <c r="B107" s="29" t="s">
        <v>113</v>
      </c>
      <c r="C107" s="24">
        <f>SUM(КГП!H107+платниров!Z107+новоберез!W107+сергиевс!AI107+дядьковск!Q107+журавск!T107+бурак!N107+братковск!K107+пролетар!AC107+раздольн!AF107)</f>
        <v>510</v>
      </c>
      <c r="D107" s="24">
        <f>SUM(КГП!I107+платниров!AA107+новоберез!X107+сергиевс!AJ107+дядьковск!R107+журавск!U107+бурак!O107+братковск!L107+пролетар!AD107+раздольн!AG107)</f>
        <v>350</v>
      </c>
      <c r="E107" s="26">
        <f t="shared" si="0"/>
        <v>68.62745098039215</v>
      </c>
      <c r="F107" s="25"/>
      <c r="G107" s="26"/>
      <c r="H107" s="24"/>
      <c r="I107" s="27"/>
      <c r="J107" s="26"/>
      <c r="K107" s="24"/>
      <c r="L107" s="27"/>
      <c r="M107" s="25"/>
      <c r="N107" s="24"/>
      <c r="O107" s="27"/>
      <c r="P107" s="25"/>
      <c r="Q107" s="24"/>
      <c r="R107" s="27"/>
      <c r="S107" s="25"/>
      <c r="T107" s="24"/>
      <c r="U107" s="27"/>
      <c r="V107" s="25"/>
      <c r="W107" s="24"/>
      <c r="X107" s="27"/>
      <c r="Y107" s="25"/>
      <c r="Z107" s="24"/>
      <c r="AA107" s="27"/>
      <c r="AB107" s="25"/>
      <c r="AC107" s="24"/>
      <c r="AD107" s="27"/>
      <c r="AE107" s="26"/>
      <c r="AF107" s="24"/>
      <c r="AG107" s="27"/>
      <c r="AH107" s="25"/>
      <c r="AI107" s="24"/>
      <c r="AJ107" s="27"/>
      <c r="AK107" s="25"/>
    </row>
    <row r="108" spans="1:37" ht="22.5">
      <c r="A108" s="28">
        <v>16</v>
      </c>
      <c r="B108" s="29" t="s">
        <v>114</v>
      </c>
      <c r="C108" s="24">
        <f>SUM(КГП!H108+платниров!Z108+новоберез!W108+сергиевс!AI108+дядьковск!Q108+журавск!T108+бурак!N108+братковск!K108+пролетар!AC108+раздольн!AF108)</f>
        <v>1</v>
      </c>
      <c r="D108" s="24">
        <f>SUM(КГП!I108+платниров!AA108+новоберез!X108+сергиевс!AJ108+дядьковск!R108+журавск!U108+бурак!O108+братковск!L108+пролетар!AD108+раздольн!AG108)</f>
        <v>1</v>
      </c>
      <c r="E108" s="26">
        <f t="shared" si="0"/>
        <v>100</v>
      </c>
      <c r="F108" s="25"/>
      <c r="G108" s="26"/>
      <c r="H108" s="24"/>
      <c r="I108" s="27"/>
      <c r="J108" s="26"/>
      <c r="K108" s="24"/>
      <c r="L108" s="27"/>
      <c r="M108" s="25"/>
      <c r="N108" s="24"/>
      <c r="O108" s="27"/>
      <c r="P108" s="25"/>
      <c r="Q108" s="24"/>
      <c r="R108" s="27"/>
      <c r="S108" s="25"/>
      <c r="T108" s="24"/>
      <c r="U108" s="27"/>
      <c r="V108" s="25"/>
      <c r="W108" s="24"/>
      <c r="X108" s="27"/>
      <c r="Y108" s="25"/>
      <c r="Z108" s="24"/>
      <c r="AA108" s="27"/>
      <c r="AB108" s="25"/>
      <c r="AC108" s="24"/>
      <c r="AD108" s="27"/>
      <c r="AE108" s="26"/>
      <c r="AF108" s="24"/>
      <c r="AG108" s="27"/>
      <c r="AH108" s="25"/>
      <c r="AI108" s="24"/>
      <c r="AJ108" s="27"/>
      <c r="AK108" s="25"/>
    </row>
    <row r="109" spans="1:37" ht="15">
      <c r="A109" s="28">
        <v>17</v>
      </c>
      <c r="B109" s="29" t="s">
        <v>115</v>
      </c>
      <c r="C109" s="24">
        <f>SUM(КГП!H109+платниров!Z109+новоберез!W109+сергиевс!AI109+дядьковск!Q109+журавск!T109+бурак!N109+братковск!K109+пролетар!AC109+раздольн!AF109)</f>
        <v>56</v>
      </c>
      <c r="D109" s="24">
        <f>SUM(КГП!I109+платниров!AA109+новоберез!X109+сергиевс!AJ109+дядьковск!R109+журавск!U109+бурак!O109+братковск!L109+пролетар!AD109+раздольн!AG109)</f>
        <v>56</v>
      </c>
      <c r="E109" s="26">
        <f t="shared" si="0"/>
        <v>100</v>
      </c>
      <c r="F109" s="46"/>
      <c r="G109" s="26"/>
      <c r="H109" s="24"/>
      <c r="I109" s="27"/>
      <c r="J109" s="26"/>
      <c r="K109" s="24"/>
      <c r="L109" s="27"/>
      <c r="M109" s="25"/>
      <c r="N109" s="24"/>
      <c r="O109" s="27"/>
      <c r="P109" s="25"/>
      <c r="Q109" s="24"/>
      <c r="R109" s="27"/>
      <c r="S109" s="25"/>
      <c r="T109" s="24"/>
      <c r="U109" s="27"/>
      <c r="V109" s="25"/>
      <c r="W109" s="24"/>
      <c r="X109" s="27"/>
      <c r="Y109" s="25"/>
      <c r="Z109" s="24"/>
      <c r="AA109" s="27"/>
      <c r="AB109" s="25"/>
      <c r="AC109" s="24"/>
      <c r="AD109" s="27"/>
      <c r="AE109" s="26"/>
      <c r="AF109" s="24"/>
      <c r="AG109" s="27"/>
      <c r="AH109" s="25"/>
      <c r="AI109" s="24"/>
      <c r="AJ109" s="27"/>
      <c r="AK109" s="25"/>
    </row>
    <row r="110" spans="1:37" ht="15">
      <c r="A110" s="28">
        <v>17.1</v>
      </c>
      <c r="B110" s="29" t="s">
        <v>116</v>
      </c>
      <c r="C110" s="24">
        <f>SUM(КГП!H110+платниров!Z110+новоберез!W110+сергиевс!AI110+дядьковск!Q110+журавск!T110+бурак!N110+братковск!K110+пролетар!AC110+раздольн!AF110)</f>
        <v>45</v>
      </c>
      <c r="D110" s="24">
        <f>SUM(КГП!I110+платниров!AA110+новоберез!X110+сергиевс!AJ110+дядьковск!R110+журавск!U110+бурак!O110+братковск!L110+пролетар!AD110+раздольн!AG110)</f>
        <v>45</v>
      </c>
      <c r="E110" s="26">
        <f t="shared" si="0"/>
        <v>100</v>
      </c>
      <c r="F110" s="25"/>
      <c r="G110" s="26"/>
      <c r="H110" s="24"/>
      <c r="I110" s="27"/>
      <c r="J110" s="26"/>
      <c r="K110" s="24"/>
      <c r="L110" s="27"/>
      <c r="M110" s="25"/>
      <c r="N110" s="24"/>
      <c r="O110" s="27"/>
      <c r="P110" s="25"/>
      <c r="Q110" s="24"/>
      <c r="R110" s="27"/>
      <c r="S110" s="25"/>
      <c r="T110" s="24"/>
      <c r="U110" s="27"/>
      <c r="V110" s="25"/>
      <c r="W110" s="24"/>
      <c r="X110" s="27"/>
      <c r="Y110" s="25"/>
      <c r="Z110" s="24"/>
      <c r="AA110" s="27"/>
      <c r="AB110" s="25"/>
      <c r="AC110" s="24"/>
      <c r="AD110" s="27"/>
      <c r="AE110" s="26"/>
      <c r="AF110" s="24"/>
      <c r="AG110" s="27"/>
      <c r="AH110" s="25"/>
      <c r="AI110" s="24"/>
      <c r="AJ110" s="27"/>
      <c r="AK110" s="25"/>
    </row>
    <row r="111" spans="1:37" ht="22.5">
      <c r="A111" s="28">
        <v>18</v>
      </c>
      <c r="B111" s="29" t="s">
        <v>117</v>
      </c>
      <c r="C111" s="24">
        <f>SUM(КГП!H111+платниров!Z111+новоберез!W111+сергиевс!AI111+дядьковск!Q111+журавск!T111+бурак!N111+братковск!K111+пролетар!AC111+раздольн!AF111)</f>
        <v>47770</v>
      </c>
      <c r="D111" s="24">
        <f>SUM(КГП!I111+платниров!AA111+новоберез!X111+сергиевс!AJ111+дядьковск!R111+журавск!U111+бурак!O111+братковск!L111+пролетар!AD111+раздольн!AG111)</f>
        <v>47769.5</v>
      </c>
      <c r="E111" s="26">
        <f t="shared" si="0"/>
        <v>99.998953317982</v>
      </c>
      <c r="F111" s="25"/>
      <c r="G111" s="26"/>
      <c r="H111" s="24"/>
      <c r="I111" s="27"/>
      <c r="J111" s="26"/>
      <c r="K111" s="24"/>
      <c r="L111" s="27"/>
      <c r="M111" s="25"/>
      <c r="N111" s="24"/>
      <c r="O111" s="27"/>
      <c r="P111" s="25"/>
      <c r="Q111" s="24"/>
      <c r="R111" s="27"/>
      <c r="S111" s="26"/>
      <c r="T111" s="24"/>
      <c r="U111" s="27"/>
      <c r="V111" s="25"/>
      <c r="W111" s="24"/>
      <c r="X111" s="27"/>
      <c r="Y111" s="25"/>
      <c r="Z111" s="24"/>
      <c r="AA111" s="27"/>
      <c r="AB111" s="25"/>
      <c r="AC111" s="24"/>
      <c r="AD111" s="27"/>
      <c r="AE111" s="26"/>
      <c r="AF111" s="24"/>
      <c r="AG111" s="27"/>
      <c r="AH111" s="25"/>
      <c r="AI111" s="24"/>
      <c r="AJ111" s="27"/>
      <c r="AK111" s="25"/>
    </row>
    <row r="112" spans="1:37" ht="15">
      <c r="A112" s="28">
        <v>18.1</v>
      </c>
      <c r="B112" s="29" t="s">
        <v>118</v>
      </c>
      <c r="C112" s="24">
        <f>SUM(КГП!H112+платниров!Z112+новоберез!W112+сергиевс!AI112+дядьковск!Q112+журавск!T112+бурак!N112+братковск!K112+пролетар!AC112+раздольн!AF112)</f>
        <v>8700</v>
      </c>
      <c r="D112" s="24">
        <f>SUM(КГП!I112+платниров!AA112+новоберез!X112+сергиевс!AJ112+дядьковск!R112+журавск!U112+бурак!O112+братковск!L112+пролетар!AD112+раздольн!AG112)</f>
        <v>9400</v>
      </c>
      <c r="E112" s="26">
        <f t="shared" si="0"/>
        <v>108.04597701149426</v>
      </c>
      <c r="F112" s="25"/>
      <c r="G112" s="26"/>
      <c r="H112" s="24"/>
      <c r="I112" s="27"/>
      <c r="J112" s="26"/>
      <c r="K112" s="24"/>
      <c r="L112" s="27"/>
      <c r="M112" s="25"/>
      <c r="N112" s="24"/>
      <c r="O112" s="27"/>
      <c r="P112" s="25"/>
      <c r="Q112" s="24"/>
      <c r="R112" s="27"/>
      <c r="S112" s="25"/>
      <c r="T112" s="24"/>
      <c r="U112" s="27"/>
      <c r="V112" s="25"/>
      <c r="W112" s="24"/>
      <c r="X112" s="27"/>
      <c r="Y112" s="25"/>
      <c r="Z112" s="24"/>
      <c r="AA112" s="27"/>
      <c r="AB112" s="25"/>
      <c r="AC112" s="24"/>
      <c r="AD112" s="27"/>
      <c r="AE112" s="26"/>
      <c r="AF112" s="24"/>
      <c r="AG112" s="27"/>
      <c r="AH112" s="25"/>
      <c r="AI112" s="24"/>
      <c r="AJ112" s="27"/>
      <c r="AK112" s="25"/>
    </row>
    <row r="113" spans="1:37" ht="33.75">
      <c r="A113" s="28">
        <v>18.2</v>
      </c>
      <c r="B113" s="29" t="s">
        <v>119</v>
      </c>
      <c r="C113" s="24">
        <f>SUM(КГП!H113+платниров!Z113+новоберез!W113+сергиевс!AI113+дядьковск!Q113+журавск!T113+бурак!N113+братковск!K113+пролетар!AC113+раздольн!AF113)</f>
        <v>200</v>
      </c>
      <c r="D113" s="24">
        <f>SUM(КГП!I113+платниров!AA113+новоберез!X113+сергиевс!AJ113+дядьковск!R113+журавск!U113+бурак!O113+братковск!L113+пролетар!AD113+раздольн!AG113)</f>
        <v>985</v>
      </c>
      <c r="E113" s="26">
        <f t="shared" si="0"/>
        <v>492.5</v>
      </c>
      <c r="F113" s="25"/>
      <c r="G113" s="26"/>
      <c r="H113" s="24"/>
      <c r="I113" s="27"/>
      <c r="J113" s="26"/>
      <c r="K113" s="24"/>
      <c r="L113" s="27"/>
      <c r="M113" s="25"/>
      <c r="N113" s="24"/>
      <c r="O113" s="27"/>
      <c r="P113" s="25"/>
      <c r="Q113" s="24"/>
      <c r="R113" s="27"/>
      <c r="S113" s="25"/>
      <c r="T113" s="24"/>
      <c r="U113" s="27"/>
      <c r="V113" s="25"/>
      <c r="W113" s="24"/>
      <c r="X113" s="27"/>
      <c r="Y113" s="25"/>
      <c r="Z113" s="24"/>
      <c r="AA113" s="27"/>
      <c r="AB113" s="25"/>
      <c r="AC113" s="24"/>
      <c r="AD113" s="27"/>
      <c r="AE113" s="26"/>
      <c r="AF113" s="24"/>
      <c r="AG113" s="27"/>
      <c r="AH113" s="25"/>
      <c r="AI113" s="24"/>
      <c r="AJ113" s="27"/>
      <c r="AK113" s="25"/>
    </row>
    <row r="114" spans="1:37" ht="22.5">
      <c r="A114" s="28">
        <v>19</v>
      </c>
      <c r="B114" s="29" t="s">
        <v>120</v>
      </c>
      <c r="C114" s="24">
        <f>SUM(КГП!H114+платниров!Z114+новоберез!W114+сергиевс!AI114+дядьковск!Q114+журавск!T114+бурак!N114+братковск!K114+пролетар!AC114+раздольн!AF114)</f>
        <v>707771</v>
      </c>
      <c r="D114" s="24">
        <f>SUM(КГП!I114+платниров!AA114+новоберез!X114+сергиевс!AJ114+дядьковск!R114+журавск!U114+бурак!O114+братковск!L114+пролетар!AD114+раздольн!AG114)</f>
        <v>657900</v>
      </c>
      <c r="E114" s="26">
        <f t="shared" si="0"/>
        <v>92.95379437699481</v>
      </c>
      <c r="F114" s="46"/>
      <c r="G114" s="26"/>
      <c r="H114" s="24"/>
      <c r="I114" s="27"/>
      <c r="J114" s="26"/>
      <c r="K114" s="24"/>
      <c r="L114" s="27"/>
      <c r="M114" s="25"/>
      <c r="N114" s="24"/>
      <c r="O114" s="27"/>
      <c r="P114" s="25"/>
      <c r="Q114" s="24"/>
      <c r="R114" s="27"/>
      <c r="S114" s="26"/>
      <c r="T114" s="24"/>
      <c r="U114" s="27"/>
      <c r="V114" s="25"/>
      <c r="W114" s="24"/>
      <c r="X114" s="27"/>
      <c r="Y114" s="26"/>
      <c r="Z114" s="24"/>
      <c r="AA114" s="27"/>
      <c r="AB114" s="25"/>
      <c r="AC114" s="24"/>
      <c r="AD114" s="27"/>
      <c r="AE114" s="26"/>
      <c r="AF114" s="24"/>
      <c r="AG114" s="27"/>
      <c r="AH114" s="25"/>
      <c r="AI114" s="24"/>
      <c r="AJ114" s="27"/>
      <c r="AK114" s="26"/>
    </row>
    <row r="115" spans="1:37" ht="15">
      <c r="A115" s="28">
        <v>19.1</v>
      </c>
      <c r="B115" s="29" t="s">
        <v>121</v>
      </c>
      <c r="C115" s="24">
        <f>SUM(КГП!H115+платниров!Z115+новоберез!W115+сергиевс!AI115+дядьковск!Q115+журавск!T115+бурак!N115+братковск!K115+пролетар!AC115+раздольн!AF115)</f>
        <v>272660</v>
      </c>
      <c r="D115" s="24">
        <f>SUM(КГП!I115+платниров!AA115+новоберез!X115+сергиевс!AJ115+дядьковск!R115+журавск!U115+бурак!O115+братковск!L115+пролетар!AD115+раздольн!AG115)</f>
        <v>288110</v>
      </c>
      <c r="E115" s="26">
        <f t="shared" si="0"/>
        <v>105.6663977114355</v>
      </c>
      <c r="F115" s="25"/>
      <c r="G115" s="26"/>
      <c r="H115" s="24"/>
      <c r="I115" s="27"/>
      <c r="J115" s="26"/>
      <c r="K115" s="24"/>
      <c r="L115" s="27"/>
      <c r="M115" s="26"/>
      <c r="N115" s="24"/>
      <c r="O115" s="27"/>
      <c r="P115" s="25"/>
      <c r="Q115" s="24"/>
      <c r="R115" s="27"/>
      <c r="S115" s="26"/>
      <c r="T115" s="24"/>
      <c r="U115" s="27"/>
      <c r="V115" s="26"/>
      <c r="W115" s="24"/>
      <c r="X115" s="27"/>
      <c r="Y115" s="26"/>
      <c r="Z115" s="24"/>
      <c r="AA115" s="27"/>
      <c r="AB115" s="26"/>
      <c r="AC115" s="24"/>
      <c r="AD115" s="27"/>
      <c r="AE115" s="26"/>
      <c r="AF115" s="24"/>
      <c r="AG115" s="27"/>
      <c r="AH115" s="25"/>
      <c r="AI115" s="24"/>
      <c r="AJ115" s="27"/>
      <c r="AK115" s="26"/>
    </row>
    <row r="116" spans="1:37" ht="45">
      <c r="A116" s="28">
        <v>19.2</v>
      </c>
      <c r="B116" s="29" t="s">
        <v>122</v>
      </c>
      <c r="C116" s="24">
        <f>SUM(КГП!H116+платниров!Z116+новоберез!W116+сергиевс!AI116+дядьковск!Q116+журавск!T116+бурак!N116+братковск!K116+пролетар!AC116+раздольн!AF116)</f>
        <v>7997</v>
      </c>
      <c r="D116" s="24">
        <f>SUM(КГП!I116+платниров!AA116+новоберез!X116+сергиевс!AJ116+дядьковск!R116+журавск!U116+бурак!O116+братковск!L116+пролетар!AD116+раздольн!AG116)</f>
        <v>3935</v>
      </c>
      <c r="E116" s="26">
        <f t="shared" si="0"/>
        <v>49.20595223208703</v>
      </c>
      <c r="F116" s="25"/>
      <c r="G116" s="26"/>
      <c r="H116" s="24"/>
      <c r="I116" s="27"/>
      <c r="J116" s="26"/>
      <c r="K116" s="24"/>
      <c r="L116" s="27"/>
      <c r="M116" s="26"/>
      <c r="N116" s="24"/>
      <c r="O116" s="27"/>
      <c r="P116" s="25"/>
      <c r="Q116" s="24"/>
      <c r="R116" s="27"/>
      <c r="S116" s="26"/>
      <c r="T116" s="24"/>
      <c r="U116" s="27"/>
      <c r="V116" s="26"/>
      <c r="W116" s="24"/>
      <c r="X116" s="27"/>
      <c r="Y116" s="26"/>
      <c r="Z116" s="24"/>
      <c r="AA116" s="27"/>
      <c r="AB116" s="26"/>
      <c r="AC116" s="24"/>
      <c r="AD116" s="27"/>
      <c r="AE116" s="26"/>
      <c r="AF116" s="24"/>
      <c r="AG116" s="27"/>
      <c r="AH116" s="25"/>
      <c r="AI116" s="24"/>
      <c r="AJ116" s="27"/>
      <c r="AK116" s="26"/>
    </row>
    <row r="117" spans="1:37" ht="22.5">
      <c r="A117" s="28">
        <v>20</v>
      </c>
      <c r="B117" s="29" t="s">
        <v>123</v>
      </c>
      <c r="C117" s="24">
        <f>SUM(КГП!H117+платниров!Z117+новоберез!W117+сергиевс!AI117+дядьковск!Q117+журавск!T117+бурак!N117+братковск!K117+пролетар!AC117+раздольн!AF117)</f>
        <v>35200</v>
      </c>
      <c r="D117" s="24">
        <f>SUM(КГП!I117+платниров!AA117+новоберез!X117+сергиевс!AJ117+дядьковск!R117+журавск!U117+бурак!O117+братковск!L117+пролетар!AD117+раздольн!AG117)</f>
        <v>25000</v>
      </c>
      <c r="E117" s="26">
        <f t="shared" si="0"/>
        <v>71.02272727272727</v>
      </c>
      <c r="F117" s="46"/>
      <c r="G117" s="26"/>
      <c r="H117" s="24"/>
      <c r="I117" s="27"/>
      <c r="J117" s="26"/>
      <c r="K117" s="24"/>
      <c r="L117" s="27"/>
      <c r="M117" s="25"/>
      <c r="N117" s="24"/>
      <c r="O117" s="27"/>
      <c r="P117" s="25"/>
      <c r="Q117" s="24"/>
      <c r="R117" s="27"/>
      <c r="S117" s="25"/>
      <c r="T117" s="24"/>
      <c r="U117" s="27"/>
      <c r="V117" s="25"/>
      <c r="W117" s="24"/>
      <c r="X117" s="27"/>
      <c r="Y117" s="26"/>
      <c r="Z117" s="24"/>
      <c r="AA117" s="27"/>
      <c r="AB117" s="25"/>
      <c r="AC117" s="24"/>
      <c r="AD117" s="27"/>
      <c r="AE117" s="26"/>
      <c r="AF117" s="24"/>
      <c r="AG117" s="27"/>
      <c r="AH117" s="25"/>
      <c r="AI117" s="24"/>
      <c r="AJ117" s="27"/>
      <c r="AK117" s="26"/>
    </row>
    <row r="118" spans="1:37" ht="15">
      <c r="A118" s="28">
        <v>20.1</v>
      </c>
      <c r="B118" s="29" t="s">
        <v>121</v>
      </c>
      <c r="C118" s="24">
        <f>SUM(КГП!H118+платниров!Z118+новоберез!W118+сергиевс!AI118+дядьковск!Q118+журавск!T118+бурак!N118+братковск!K118+пролетар!AC118+раздольн!AF118)</f>
        <v>11785</v>
      </c>
      <c r="D118" s="24">
        <f>SUM(КГП!I118+платниров!AA118+новоберез!X118+сергиевс!AJ118+дядьковск!R118+журавск!U118+бурак!O118+братковск!L118+пролетар!AD118+раздольн!AG118)</f>
        <v>5100</v>
      </c>
      <c r="E118" s="26">
        <f t="shared" si="0"/>
        <v>43.275350021213406</v>
      </c>
      <c r="F118" s="25"/>
      <c r="G118" s="26"/>
      <c r="H118" s="24"/>
      <c r="I118" s="27"/>
      <c r="J118" s="26"/>
      <c r="K118" s="24"/>
      <c r="L118" s="27"/>
      <c r="M118" s="25"/>
      <c r="N118" s="24"/>
      <c r="O118" s="27"/>
      <c r="P118" s="25"/>
      <c r="Q118" s="24"/>
      <c r="R118" s="27"/>
      <c r="S118" s="25"/>
      <c r="T118" s="24"/>
      <c r="U118" s="27"/>
      <c r="V118" s="25"/>
      <c r="W118" s="24"/>
      <c r="X118" s="27"/>
      <c r="Y118" s="26"/>
      <c r="Z118" s="24"/>
      <c r="AA118" s="27"/>
      <c r="AB118" s="26"/>
      <c r="AC118" s="24"/>
      <c r="AD118" s="27"/>
      <c r="AE118" s="26"/>
      <c r="AF118" s="24"/>
      <c r="AG118" s="27"/>
      <c r="AH118" s="25"/>
      <c r="AI118" s="24"/>
      <c r="AJ118" s="27"/>
      <c r="AK118" s="26"/>
    </row>
    <row r="119" spans="1:37" ht="45">
      <c r="A119" s="28">
        <v>20.2</v>
      </c>
      <c r="B119" s="29" t="s">
        <v>124</v>
      </c>
      <c r="C119" s="24">
        <f>SUM(КГП!H119+платниров!Z119+новоберез!W119+сергиевс!AI119+дядьковск!Q119+журавск!T119+бурак!N119+братковск!K119+пролетар!AC119+раздольн!AF119)</f>
        <v>640</v>
      </c>
      <c r="D119" s="24">
        <f>SUM(КГП!I119+платниров!AA119+новоберез!X119+сергиевс!AJ119+дядьковск!R119+журавск!U119+бурак!O119+братковск!L119+пролетар!AD119+раздольн!AG119)</f>
        <v>592</v>
      </c>
      <c r="E119" s="26">
        <f t="shared" si="0"/>
        <v>92.5</v>
      </c>
      <c r="F119" s="25"/>
      <c r="G119" s="26"/>
      <c r="H119" s="24"/>
      <c r="I119" s="27"/>
      <c r="J119" s="26"/>
      <c r="K119" s="24"/>
      <c r="L119" s="27"/>
      <c r="M119" s="25"/>
      <c r="N119" s="24"/>
      <c r="O119" s="27"/>
      <c r="P119" s="25"/>
      <c r="Q119" s="24"/>
      <c r="R119" s="27"/>
      <c r="S119" s="25"/>
      <c r="T119" s="24"/>
      <c r="U119" s="27"/>
      <c r="V119" s="25"/>
      <c r="W119" s="24"/>
      <c r="X119" s="27"/>
      <c r="Y119" s="25"/>
      <c r="Z119" s="24"/>
      <c r="AA119" s="27"/>
      <c r="AB119" s="25"/>
      <c r="AC119" s="24"/>
      <c r="AD119" s="27"/>
      <c r="AE119" s="26"/>
      <c r="AF119" s="24"/>
      <c r="AG119" s="27"/>
      <c r="AH119" s="25"/>
      <c r="AI119" s="24"/>
      <c r="AJ119" s="27"/>
      <c r="AK119" s="25"/>
    </row>
    <row r="120" spans="1:37" ht="22.5">
      <c r="A120" s="28">
        <v>0</v>
      </c>
      <c r="B120" s="23" t="s">
        <v>125</v>
      </c>
      <c r="C120" s="24">
        <f>SUM(КГП!H120+платниров!Z120+новоберез!W120+сергиевс!AI120+дядьковск!Q120+журавск!T120+бурак!N120+братковск!K120+пролетар!AC120+раздольн!AF120)</f>
        <v>0</v>
      </c>
      <c r="D120" s="24">
        <f>SUM(КГП!I120+платниров!AA120+новоберез!X120+сергиевс!AJ120+дядьковск!R120+журавск!U120+бурак!O120+братковск!L120+пролетар!AD120+раздольн!AG120)</f>
        <v>1246311</v>
      </c>
      <c r="E120" s="26" t="e">
        <f t="shared" si="0"/>
        <v>#DIV/0!</v>
      </c>
      <c r="F120" s="25"/>
      <c r="G120" s="26"/>
      <c r="H120" s="24"/>
      <c r="I120" s="27"/>
      <c r="J120" s="26"/>
      <c r="K120" s="24"/>
      <c r="L120" s="27"/>
      <c r="M120" s="25"/>
      <c r="N120" s="24"/>
      <c r="O120" s="27"/>
      <c r="P120" s="25"/>
      <c r="Q120" s="24"/>
      <c r="R120" s="27"/>
      <c r="S120" s="25"/>
      <c r="T120" s="24"/>
      <c r="U120" s="27"/>
      <c r="V120" s="25"/>
      <c r="W120" s="24"/>
      <c r="X120" s="27"/>
      <c r="Y120" s="25"/>
      <c r="Z120" s="24"/>
      <c r="AA120" s="27"/>
      <c r="AB120" s="25"/>
      <c r="AC120" s="24"/>
      <c r="AD120" s="27"/>
      <c r="AE120" s="38"/>
      <c r="AF120" s="24"/>
      <c r="AG120" s="27"/>
      <c r="AH120" s="39"/>
      <c r="AI120" s="24"/>
      <c r="AJ120" s="27"/>
      <c r="AK120" s="25"/>
    </row>
    <row r="121" spans="1:37" ht="12.75" customHeight="1">
      <c r="A121" s="28"/>
      <c r="B121" s="29" t="s">
        <v>126</v>
      </c>
      <c r="C121" s="24">
        <f>SUM(КГП!H121+платниров!Z121+новоберез!W121+сергиевс!AI121+дядьковск!Q121+журавск!T121+бурак!N121+братковск!K121+пролетар!AC121+раздольн!AF121)</f>
        <v>0</v>
      </c>
      <c r="D121" s="24">
        <f>SUM(КГП!I121+платниров!AA121+новоберез!X121+сергиевс!AJ121+дядьковск!R121+журавск!U121+бурак!O121+братковск!L121+пролетар!AD121+раздольн!AG121)</f>
        <v>0</v>
      </c>
      <c r="E121" s="26" t="e">
        <f t="shared" si="0"/>
        <v>#DIV/0!</v>
      </c>
      <c r="F121" s="47"/>
      <c r="G121" s="26"/>
      <c r="H121" s="24"/>
      <c r="I121" s="27"/>
      <c r="J121" s="48"/>
      <c r="K121" s="47"/>
      <c r="L121" s="27"/>
      <c r="M121" s="48"/>
      <c r="N121" s="47"/>
      <c r="O121" s="27"/>
      <c r="P121" s="48"/>
      <c r="Q121" s="47"/>
      <c r="R121" s="27"/>
      <c r="S121" s="48"/>
      <c r="T121" s="47"/>
      <c r="U121" s="27"/>
      <c r="V121" s="48"/>
      <c r="W121" s="47"/>
      <c r="X121" s="27"/>
      <c r="Y121" s="48"/>
      <c r="Z121" s="47"/>
      <c r="AA121" s="27"/>
      <c r="AB121" s="48"/>
      <c r="AC121" s="47"/>
      <c r="AD121" s="27"/>
      <c r="AE121" s="48"/>
      <c r="AF121" s="47"/>
      <c r="AG121" s="27"/>
      <c r="AH121" s="48"/>
      <c r="AI121" s="47"/>
      <c r="AJ121" s="27"/>
      <c r="AK121" s="48"/>
    </row>
    <row r="122" spans="1:37" ht="12.75" customHeight="1">
      <c r="A122" s="28">
        <v>21.1</v>
      </c>
      <c r="B122" s="29" t="s">
        <v>121</v>
      </c>
      <c r="C122" s="24">
        <f>SUM(КГП!H122+платниров!Z122+новоберез!W122+сергиевс!AI122+дядьковск!Q122+журавск!T122+бурак!N122+братковск!K122+пролетар!AC122+раздольн!AF122)</f>
        <v>0</v>
      </c>
      <c r="D122" s="24">
        <f>SUM(КГП!I122+платниров!AA122+новоберез!X122+сергиевс!AJ122+дядьковск!R122+журавск!U122+бурак!O122+братковск!L122+пролетар!AD122+раздольн!AG122)</f>
        <v>105570</v>
      </c>
      <c r="E122" s="26" t="e">
        <f t="shared" si="0"/>
        <v>#DIV/0!</v>
      </c>
      <c r="F122" s="47"/>
      <c r="G122" s="26"/>
      <c r="H122" s="24"/>
      <c r="I122" s="27"/>
      <c r="J122" s="48"/>
      <c r="K122" s="47"/>
      <c r="L122" s="27"/>
      <c r="M122" s="48"/>
      <c r="N122" s="47"/>
      <c r="O122" s="27"/>
      <c r="P122" s="48"/>
      <c r="Q122" s="47"/>
      <c r="R122" s="27"/>
      <c r="S122" s="48"/>
      <c r="T122" s="47"/>
      <c r="U122" s="27"/>
      <c r="V122" s="48"/>
      <c r="W122" s="47"/>
      <c r="X122" s="27"/>
      <c r="Y122" s="48"/>
      <c r="Z122" s="47"/>
      <c r="AA122" s="27"/>
      <c r="AB122" s="48"/>
      <c r="AC122" s="47"/>
      <c r="AD122" s="27"/>
      <c r="AE122" s="48"/>
      <c r="AF122" s="47"/>
      <c r="AG122" s="27"/>
      <c r="AH122" s="48"/>
      <c r="AI122" s="47"/>
      <c r="AJ122" s="27"/>
      <c r="AK122" s="48"/>
    </row>
    <row r="123" spans="1:37" ht="15">
      <c r="A123" s="28">
        <v>21.2</v>
      </c>
      <c r="B123" s="29" t="s">
        <v>127</v>
      </c>
      <c r="C123" s="24">
        <f>SUM(КГП!H123+платниров!Z123+новоберез!W123+сергиевс!AI123+дядьковск!Q123+журавск!T123+бурак!N123+братковск!K123+пролетар!AC123+раздольн!AF123)</f>
        <v>0</v>
      </c>
      <c r="D123" s="24">
        <f>SUM(КГП!I123+платниров!AA123+новоберез!X123+сергиевс!AJ123+дядьковск!R123+журавск!U123+бурак!O123+братковск!L123+пролетар!AD123+раздольн!AG123)</f>
        <v>40140</v>
      </c>
      <c r="E123" s="26" t="e">
        <f t="shared" si="0"/>
        <v>#DIV/0!</v>
      </c>
      <c r="F123" s="25"/>
      <c r="G123" s="26"/>
      <c r="H123" s="24"/>
      <c r="I123" s="27"/>
      <c r="J123" s="26"/>
      <c r="K123" s="24"/>
      <c r="L123" s="27"/>
      <c r="M123" s="25"/>
      <c r="N123" s="24"/>
      <c r="O123" s="27"/>
      <c r="P123" s="25"/>
      <c r="Q123" s="24"/>
      <c r="R123" s="27"/>
      <c r="S123" s="25"/>
      <c r="T123" s="24"/>
      <c r="U123" s="27"/>
      <c r="V123" s="25"/>
      <c r="W123" s="24"/>
      <c r="X123" s="27"/>
      <c r="Y123" s="25"/>
      <c r="Z123" s="24"/>
      <c r="AA123" s="27"/>
      <c r="AB123" s="25"/>
      <c r="AC123" s="24"/>
      <c r="AD123" s="27"/>
      <c r="AE123" s="26"/>
      <c r="AF123" s="24"/>
      <c r="AG123" s="27"/>
      <c r="AH123" s="25"/>
      <c r="AI123" s="24"/>
      <c r="AJ123" s="27"/>
      <c r="AK123" s="25"/>
    </row>
    <row r="124" spans="1:37" ht="22.5">
      <c r="A124" s="28"/>
      <c r="B124" s="23" t="s">
        <v>128</v>
      </c>
      <c r="C124" s="24">
        <f>SUM(КГП!H124+платниров!Z124+новоберез!W124+сергиевс!AI124+дядьковск!Q124+журавск!T124+бурак!N124+братковск!K124+пролетар!AC124+раздольн!AF124)</f>
        <v>0</v>
      </c>
      <c r="D124" s="24">
        <f>SUM(КГП!I124+платниров!AA124+новоберез!X124+сергиевс!AJ124+дядьковск!R124+журавск!U124+бурак!O124+братковск!L124+пролетар!AD124+раздольн!AG124)</f>
        <v>0</v>
      </c>
      <c r="E124" s="26" t="e">
        <f t="shared" si="0"/>
        <v>#DIV/0!</v>
      </c>
      <c r="F124" s="25"/>
      <c r="G124" s="26"/>
      <c r="H124" s="24"/>
      <c r="I124" s="27"/>
      <c r="J124" s="26"/>
      <c r="K124" s="24"/>
      <c r="L124" s="27"/>
      <c r="M124" s="25"/>
      <c r="N124" s="24"/>
      <c r="O124" s="27"/>
      <c r="P124" s="25"/>
      <c r="Q124" s="24"/>
      <c r="R124" s="27"/>
      <c r="S124" s="25"/>
      <c r="T124" s="24"/>
      <c r="U124" s="27"/>
      <c r="V124" s="25"/>
      <c r="W124" s="24"/>
      <c r="X124" s="27"/>
      <c r="Y124" s="25"/>
      <c r="Z124" s="24"/>
      <c r="AA124" s="27"/>
      <c r="AB124" s="25"/>
      <c r="AC124" s="24"/>
      <c r="AD124" s="27"/>
      <c r="AE124" s="26"/>
      <c r="AF124" s="24"/>
      <c r="AG124" s="27"/>
      <c r="AH124" s="25"/>
      <c r="AI124" s="24"/>
      <c r="AJ124" s="27"/>
      <c r="AK124" s="25"/>
    </row>
    <row r="125" spans="1:37" ht="45">
      <c r="A125" s="28">
        <v>22</v>
      </c>
      <c r="B125" s="29" t="s">
        <v>129</v>
      </c>
      <c r="C125" s="24">
        <f>SUM(КГП!H125+платниров!Z125+новоберез!W125+сергиевс!AI125+дядьковск!Q125+журавск!T125+бурак!N125+братковск!K125+пролетар!AC125+раздольн!AF125)</f>
        <v>1</v>
      </c>
      <c r="D125" s="24">
        <f>SUM(КГП!I125+платниров!AA125+новоберез!X125+сергиевс!AJ125+дядьковск!R125+журавск!U125+бурак!O125+братковск!L125+пролетар!AD125+раздольн!AG125)</f>
        <v>1</v>
      </c>
      <c r="E125" s="26">
        <f t="shared" si="0"/>
        <v>100</v>
      </c>
      <c r="F125" s="25"/>
      <c r="G125" s="26"/>
      <c r="H125" s="24"/>
      <c r="I125" s="27"/>
      <c r="J125" s="26"/>
      <c r="K125" s="24"/>
      <c r="L125" s="27"/>
      <c r="M125" s="25"/>
      <c r="N125" s="24"/>
      <c r="O125" s="27"/>
      <c r="P125" s="25"/>
      <c r="Q125" s="24"/>
      <c r="R125" s="27"/>
      <c r="S125" s="25"/>
      <c r="T125" s="24"/>
      <c r="U125" s="27"/>
      <c r="V125" s="25"/>
      <c r="W125" s="24"/>
      <c r="X125" s="27"/>
      <c r="Y125" s="25"/>
      <c r="Z125" s="24"/>
      <c r="AA125" s="27"/>
      <c r="AB125" s="25"/>
      <c r="AC125" s="24"/>
      <c r="AD125" s="27"/>
      <c r="AE125" s="26"/>
      <c r="AF125" s="24"/>
      <c r="AG125" s="27"/>
      <c r="AH125" s="25"/>
      <c r="AI125" s="24"/>
      <c r="AJ125" s="27"/>
      <c r="AK125" s="25"/>
    </row>
    <row r="126" spans="1:37" ht="33.75" customHeight="1">
      <c r="A126" s="28">
        <v>22.1</v>
      </c>
      <c r="B126" s="29" t="s">
        <v>130</v>
      </c>
      <c r="C126" s="24">
        <f>SUM(КГП!H126+платниров!Z126+новоберез!W126+сергиевс!AI126+дядьковск!Q126+журавск!T126+бурак!N126+братковск!K126+пролетар!AC126+раздольн!AF126)</f>
        <v>310</v>
      </c>
      <c r="D126" s="24">
        <f>SUM(КГП!I126+платниров!AA126+новоберез!X126+сергиевс!AJ126+дядьковск!R126+журавск!U126+бурак!O126+братковск!L126+пролетар!AD126+раздольн!AG126)</f>
        <v>310</v>
      </c>
      <c r="E126" s="26">
        <f t="shared" si="0"/>
        <v>100</v>
      </c>
      <c r="F126" s="25"/>
      <c r="G126" s="26"/>
      <c r="H126" s="24"/>
      <c r="I126" s="27"/>
      <c r="J126" s="26"/>
      <c r="K126" s="24"/>
      <c r="L126" s="27"/>
      <c r="M126" s="25"/>
      <c r="N126" s="24"/>
      <c r="O126" s="27"/>
      <c r="P126" s="25"/>
      <c r="Q126" s="24"/>
      <c r="R126" s="27"/>
      <c r="S126" s="25"/>
      <c r="T126" s="24"/>
      <c r="U126" s="27"/>
      <c r="V126" s="25"/>
      <c r="W126" s="24"/>
      <c r="X126" s="27"/>
      <c r="Y126" s="25"/>
      <c r="Z126" s="24"/>
      <c r="AA126" s="27"/>
      <c r="AB126" s="25"/>
      <c r="AC126" s="24"/>
      <c r="AD126" s="27"/>
      <c r="AE126" s="26"/>
      <c r="AF126" s="24"/>
      <c r="AG126" s="27"/>
      <c r="AH126" s="25"/>
      <c r="AI126" s="24"/>
      <c r="AJ126" s="27"/>
      <c r="AK126" s="25"/>
    </row>
    <row r="127" spans="1:37" ht="56.25">
      <c r="A127" s="28">
        <v>23</v>
      </c>
      <c r="B127" s="29" t="s">
        <v>131</v>
      </c>
      <c r="C127" s="24">
        <f>SUM(КГП!H127+платниров!Z127+новоберез!W127+сергиевс!AI127+дядьковск!Q127+журавск!T127+бурак!N127+братковск!K127+пролетар!AC127+раздольн!AF127)</f>
        <v>317</v>
      </c>
      <c r="D127" s="24">
        <f>SUM(КГП!I127+платниров!AA127+новоберез!X127+сергиевс!AJ127+дядьковск!R127+журавск!U127+бурак!O127+братковск!L127+пролетар!AD127+раздольн!AG127)</f>
        <v>317</v>
      </c>
      <c r="E127" s="26">
        <f t="shared" si="0"/>
        <v>100</v>
      </c>
      <c r="F127" s="25"/>
      <c r="G127" s="26"/>
      <c r="H127" s="24"/>
      <c r="I127" s="27"/>
      <c r="J127" s="26"/>
      <c r="K127" s="24"/>
      <c r="L127" s="27"/>
      <c r="M127" s="25"/>
      <c r="N127" s="24"/>
      <c r="O127" s="27"/>
      <c r="P127" s="25"/>
      <c r="Q127" s="24"/>
      <c r="R127" s="27"/>
      <c r="S127" s="25"/>
      <c r="T127" s="24"/>
      <c r="U127" s="27"/>
      <c r="V127" s="25"/>
      <c r="W127" s="24"/>
      <c r="X127" s="27"/>
      <c r="Y127" s="25"/>
      <c r="Z127" s="24"/>
      <c r="AA127" s="27"/>
      <c r="AB127" s="25"/>
      <c r="AC127" s="24"/>
      <c r="AD127" s="27"/>
      <c r="AE127" s="26"/>
      <c r="AF127" s="24"/>
      <c r="AG127" s="27"/>
      <c r="AH127" s="25"/>
      <c r="AI127" s="24"/>
      <c r="AJ127" s="27"/>
      <c r="AK127" s="25"/>
    </row>
    <row r="128" spans="1:37" ht="22.5">
      <c r="A128" s="28">
        <v>24</v>
      </c>
      <c r="B128" s="29" t="s">
        <v>132</v>
      </c>
      <c r="C128" s="24">
        <f>SUM(КГП!H128+платниров!Z128+новоберез!W128+сергиевс!AI128+дядьковск!Q128+журавск!T128+бурак!N128+братковск!K128+пролетар!AC128+раздольн!AF128)</f>
        <v>0</v>
      </c>
      <c r="D128" s="24">
        <f>SUM(КГП!I128+платниров!AA128+новоберез!X128+сергиевс!AJ128+дядьковск!R128+журавск!U128+бурак!O128+братковск!L128+пролетар!AD128+раздольн!AG128)</f>
        <v>1</v>
      </c>
      <c r="E128" s="26" t="e">
        <f t="shared" si="0"/>
        <v>#DIV/0!</v>
      </c>
      <c r="F128" s="25"/>
      <c r="G128" s="26"/>
      <c r="H128" s="24"/>
      <c r="I128" s="27"/>
      <c r="J128" s="26"/>
      <c r="K128" s="24"/>
      <c r="L128" s="27"/>
      <c r="M128" s="25"/>
      <c r="N128" s="24"/>
      <c r="O128" s="27"/>
      <c r="P128" s="25"/>
      <c r="Q128" s="24"/>
      <c r="R128" s="27"/>
      <c r="S128" s="25"/>
      <c r="T128" s="24"/>
      <c r="U128" s="27"/>
      <c r="V128" s="25"/>
      <c r="W128" s="24"/>
      <c r="X128" s="27"/>
      <c r="Y128" s="25"/>
      <c r="Z128" s="24"/>
      <c r="AA128" s="27"/>
      <c r="AB128" s="49"/>
      <c r="AC128" s="24"/>
      <c r="AD128" s="27"/>
      <c r="AE128" s="26"/>
      <c r="AF128" s="24"/>
      <c r="AG128" s="27"/>
      <c r="AH128" s="25"/>
      <c r="AI128" s="24"/>
      <c r="AJ128" s="27"/>
      <c r="AK128" s="25"/>
    </row>
    <row r="129" spans="1:37" ht="15">
      <c r="A129" s="28">
        <v>24.1</v>
      </c>
      <c r="B129" s="29" t="s">
        <v>133</v>
      </c>
      <c r="C129" s="24">
        <f>SUM(КГП!H129+платниров!Z129+новоберез!W129+сергиевс!AI129+дядьковск!Q129+журавск!T129+бурак!N129+братковск!K129+пролетар!AC129+раздольн!AF129)</f>
        <v>0</v>
      </c>
      <c r="D129" s="24">
        <f>SUM(КГП!I129+платниров!AA129+новоберез!X129+сергиевс!AJ129+дядьковск!R129+журавск!U129+бурак!O129+братковск!L129+пролетар!AD129+раздольн!AG129)</f>
        <v>132</v>
      </c>
      <c r="E129" s="26" t="e">
        <f t="shared" si="0"/>
        <v>#DIV/0!</v>
      </c>
      <c r="F129" s="25"/>
      <c r="G129" s="26"/>
      <c r="H129" s="24"/>
      <c r="I129" s="27"/>
      <c r="J129" s="26"/>
      <c r="K129" s="24"/>
      <c r="L129" s="27"/>
      <c r="M129" s="25"/>
      <c r="N129" s="24"/>
      <c r="O129" s="27"/>
      <c r="P129" s="25"/>
      <c r="Q129" s="24"/>
      <c r="R129" s="27"/>
      <c r="S129" s="25"/>
      <c r="T129" s="24"/>
      <c r="U129" s="27"/>
      <c r="V129" s="25"/>
      <c r="W129" s="24"/>
      <c r="X129" s="27"/>
      <c r="Y129" s="25"/>
      <c r="Z129" s="24"/>
      <c r="AA129" s="27"/>
      <c r="AB129" s="25"/>
      <c r="AC129" s="24"/>
      <c r="AD129" s="27"/>
      <c r="AE129" s="26"/>
      <c r="AF129" s="24"/>
      <c r="AG129" s="27"/>
      <c r="AH129" s="25"/>
      <c r="AI129" s="24"/>
      <c r="AJ129" s="27"/>
      <c r="AK129" s="25"/>
    </row>
    <row r="130" spans="1:37" ht="33.75">
      <c r="A130" s="28">
        <v>25</v>
      </c>
      <c r="B130" s="29" t="s">
        <v>134</v>
      </c>
      <c r="C130" s="24">
        <f>SUM(КГП!H130+платниров!Z130+новоберез!W130+сергиевс!AI130+дядьковск!Q130+журавск!T130+бурак!N130+братковск!K130+пролетар!AC130+раздольн!AF130)</f>
        <v>1</v>
      </c>
      <c r="D130" s="24">
        <f>SUM(КГП!I130+платниров!AA130+новоберез!X130+сергиевс!AJ130+дядьковск!R130+журавск!U130+бурак!O130+братковск!L130+пролетар!AD130+раздольн!AG130)</f>
        <v>2</v>
      </c>
      <c r="E130" s="26">
        <f t="shared" si="0"/>
        <v>200</v>
      </c>
      <c r="F130" s="25"/>
      <c r="G130" s="26"/>
      <c r="H130" s="24"/>
      <c r="I130" s="27"/>
      <c r="J130" s="26"/>
      <c r="K130" s="24"/>
      <c r="L130" s="27"/>
      <c r="M130" s="25"/>
      <c r="N130" s="24"/>
      <c r="O130" s="27"/>
      <c r="P130" s="25"/>
      <c r="Q130" s="24"/>
      <c r="R130" s="27"/>
      <c r="S130" s="25"/>
      <c r="T130" s="24"/>
      <c r="U130" s="27"/>
      <c r="V130" s="25"/>
      <c r="W130" s="24"/>
      <c r="X130" s="27"/>
      <c r="Y130" s="25"/>
      <c r="Z130" s="24"/>
      <c r="AA130" s="27"/>
      <c r="AB130" s="38"/>
      <c r="AC130" s="24"/>
      <c r="AD130" s="27"/>
      <c r="AE130" s="26"/>
      <c r="AF130" s="24"/>
      <c r="AG130" s="27"/>
      <c r="AH130" s="25"/>
      <c r="AI130" s="24"/>
      <c r="AJ130" s="27"/>
      <c r="AK130" s="25"/>
    </row>
    <row r="131" spans="1:37" ht="15">
      <c r="A131" s="28"/>
      <c r="B131" s="50" t="s">
        <v>135</v>
      </c>
      <c r="C131" s="24">
        <f>SUM(КГП!H131+платниров!Z131+новоберез!W131+сергиевс!AI131+дядьковск!Q131+журавск!T131+бурак!N131+братковск!K131+пролетар!AC131+раздольн!AF131)</f>
        <v>0</v>
      </c>
      <c r="D131" s="24">
        <f>SUM(КГП!I131+платниров!AA131+новоберез!X131+сергиевс!AJ131+дядьковск!R131+журавск!U131+бурак!O131+братковск!L131+пролетар!AD131+раздольн!AG131)</f>
        <v>0</v>
      </c>
      <c r="E131" s="26" t="e">
        <f t="shared" si="0"/>
        <v>#DIV/0!</v>
      </c>
      <c r="F131" s="25"/>
      <c r="G131" s="26"/>
      <c r="H131" s="24"/>
      <c r="I131" s="27"/>
      <c r="J131" s="26"/>
      <c r="K131" s="24"/>
      <c r="L131" s="27"/>
      <c r="M131" s="25"/>
      <c r="N131" s="24"/>
      <c r="O131" s="27"/>
      <c r="P131" s="25"/>
      <c r="Q131" s="24"/>
      <c r="R131" s="27"/>
      <c r="S131" s="25"/>
      <c r="T131" s="24"/>
      <c r="U131" s="27"/>
      <c r="V131" s="25"/>
      <c r="W131" s="24"/>
      <c r="X131" s="27"/>
      <c r="Y131" s="25"/>
      <c r="Z131" s="24"/>
      <c r="AA131" s="27"/>
      <c r="AB131" s="25"/>
      <c r="AC131" s="24"/>
      <c r="AD131" s="27"/>
      <c r="AE131" s="26"/>
      <c r="AF131" s="24"/>
      <c r="AG131" s="27"/>
      <c r="AH131" s="25"/>
      <c r="AI131" s="24"/>
      <c r="AJ131" s="27"/>
      <c r="AK131" s="25"/>
    </row>
    <row r="132" spans="1:37" ht="15">
      <c r="A132" s="28">
        <v>25.1</v>
      </c>
      <c r="B132" s="51" t="s">
        <v>136</v>
      </c>
      <c r="C132" s="24">
        <f>SUM(КГП!H132+платниров!Z132+новоберез!W132+сергиевс!AI132+дядьковск!Q132+журавск!T132+бурак!N132+братковск!K132+пролетар!AC132+раздольн!AF132)</f>
        <v>1</v>
      </c>
      <c r="D132" s="24">
        <f>SUM(КГП!I132+платниров!AA132+новоберез!X132+сергиевс!AJ132+дядьковск!R132+журавск!U132+бурак!O132+братковск!L132+пролетар!AD132+раздольн!AG132)</f>
        <v>2</v>
      </c>
      <c r="E132" s="26">
        <f t="shared" si="0"/>
        <v>200</v>
      </c>
      <c r="F132" s="25"/>
      <c r="G132" s="26"/>
      <c r="H132" s="24"/>
      <c r="I132" s="27"/>
      <c r="J132" s="26"/>
      <c r="K132" s="24"/>
      <c r="L132" s="27"/>
      <c r="M132" s="25"/>
      <c r="N132" s="24"/>
      <c r="O132" s="27"/>
      <c r="P132" s="25"/>
      <c r="Q132" s="24"/>
      <c r="R132" s="27"/>
      <c r="S132" s="25"/>
      <c r="T132" s="24"/>
      <c r="U132" s="27"/>
      <c r="V132" s="25"/>
      <c r="W132" s="24"/>
      <c r="X132" s="27"/>
      <c r="Y132" s="25"/>
      <c r="Z132" s="24"/>
      <c r="AA132" s="27"/>
      <c r="AB132" s="25"/>
      <c r="AC132" s="24"/>
      <c r="AD132" s="27"/>
      <c r="AE132" s="26"/>
      <c r="AF132" s="24"/>
      <c r="AG132" s="27"/>
      <c r="AH132" s="25"/>
      <c r="AI132" s="24"/>
      <c r="AJ132" s="27"/>
      <c r="AK132" s="25"/>
    </row>
    <row r="133" spans="1:37" ht="15">
      <c r="A133" s="28">
        <v>25.2</v>
      </c>
      <c r="B133" s="51" t="s">
        <v>137</v>
      </c>
      <c r="C133" s="24">
        <f>SUM(КГП!H133+платниров!Z133+новоберез!W133+сергиевс!AI133+дядьковск!Q133+журавск!T133+бурак!N133+братковск!K133+пролетар!AC133+раздольн!AF133)</f>
        <v>0</v>
      </c>
      <c r="D133" s="24">
        <f>SUM(КГП!I133+платниров!AA133+новоберез!X133+сергиевс!AJ133+дядьковск!R133+журавск!U133+бурак!O133+братковск!L133+пролетар!AD133+раздольн!AG133)</f>
        <v>0</v>
      </c>
      <c r="E133" s="26" t="e">
        <f t="shared" si="0"/>
        <v>#DIV/0!</v>
      </c>
      <c r="F133" s="25"/>
      <c r="G133" s="26"/>
      <c r="H133" s="24"/>
      <c r="I133" s="27"/>
      <c r="J133" s="26"/>
      <c r="K133" s="24"/>
      <c r="L133" s="27"/>
      <c r="M133" s="25"/>
      <c r="N133" s="24"/>
      <c r="O133" s="27"/>
      <c r="P133" s="25"/>
      <c r="Q133" s="24"/>
      <c r="R133" s="27"/>
      <c r="S133" s="25"/>
      <c r="T133" s="24"/>
      <c r="U133" s="27"/>
      <c r="V133" s="25"/>
      <c r="W133" s="24"/>
      <c r="X133" s="27"/>
      <c r="Y133" s="25"/>
      <c r="Z133" s="24"/>
      <c r="AA133" s="27"/>
      <c r="AB133" s="25"/>
      <c r="AC133" s="24"/>
      <c r="AD133" s="27"/>
      <c r="AE133" s="26"/>
      <c r="AF133" s="24"/>
      <c r="AG133" s="27"/>
      <c r="AH133" s="25"/>
      <c r="AI133" s="24"/>
      <c r="AJ133" s="27"/>
      <c r="AK133" s="25"/>
    </row>
    <row r="134" spans="1:37" ht="12" customHeight="1">
      <c r="A134" s="28">
        <v>25.3</v>
      </c>
      <c r="B134" s="29" t="s">
        <v>138</v>
      </c>
      <c r="C134" s="24">
        <f>SUM(КГП!H134+платниров!Z134+новоберез!W134+сергиевс!AI134+дядьковск!Q134+журавск!T134+бурак!N134+братковск!K134+пролетар!AC134+раздольн!AF134)</f>
        <v>0</v>
      </c>
      <c r="D134" s="24">
        <f>SUM(КГП!I134+платниров!AA134+новоберез!X134+сергиевс!AJ134+дядьковск!R134+журавск!U134+бурак!O134+братковск!L134+пролетар!AD134+раздольн!AG134)</f>
        <v>0</v>
      </c>
      <c r="E134" s="26" t="e">
        <f t="shared" si="0"/>
        <v>#DIV/0!</v>
      </c>
      <c r="F134" s="25"/>
      <c r="G134" s="26"/>
      <c r="H134" s="24"/>
      <c r="I134" s="27"/>
      <c r="J134" s="32"/>
      <c r="K134" s="24"/>
      <c r="L134" s="27"/>
      <c r="M134" s="25"/>
      <c r="N134" s="24"/>
      <c r="O134" s="27"/>
      <c r="P134" s="25"/>
      <c r="Q134" s="24"/>
      <c r="R134" s="27"/>
      <c r="S134" s="25"/>
      <c r="T134" s="24"/>
      <c r="U134" s="27"/>
      <c r="V134" s="25"/>
      <c r="W134" s="24"/>
      <c r="X134" s="27"/>
      <c r="Y134" s="25"/>
      <c r="Z134" s="24"/>
      <c r="AA134" s="27"/>
      <c r="AB134" s="25"/>
      <c r="AC134" s="24"/>
      <c r="AD134" s="27"/>
      <c r="AE134" s="26"/>
      <c r="AF134" s="24"/>
      <c r="AG134" s="27"/>
      <c r="AH134" s="25"/>
      <c r="AI134" s="24"/>
      <c r="AJ134" s="27"/>
      <c r="AK134" s="25"/>
    </row>
    <row r="135" spans="1:37" ht="33.75">
      <c r="A135" s="28"/>
      <c r="B135" s="29" t="s">
        <v>139</v>
      </c>
      <c r="C135" s="24">
        <f>SUM(КГП!H135+платниров!Z135+новоберез!W135+сергиевс!AI135+дядьковск!Q135+журавск!T135+бурак!N135+братковск!K135+пролетар!AC135+раздольн!AF135)</f>
        <v>0</v>
      </c>
      <c r="D135" s="24">
        <f>SUM(КГП!I135+платниров!AA135+новоберез!X135+сергиевс!AJ135+дядьковск!R135+журавск!U135+бурак!O135+братковск!L135+пролетар!AD135+раздольн!AG135)</f>
        <v>0</v>
      </c>
      <c r="E135" s="26" t="e">
        <f t="shared" si="0"/>
        <v>#DIV/0!</v>
      </c>
      <c r="F135" s="25"/>
      <c r="G135" s="26"/>
      <c r="H135" s="24"/>
      <c r="I135" s="27"/>
      <c r="J135" s="26"/>
      <c r="K135" s="24"/>
      <c r="L135" s="27"/>
      <c r="M135" s="25"/>
      <c r="N135" s="24"/>
      <c r="O135" s="27"/>
      <c r="P135" s="25"/>
      <c r="Q135" s="24"/>
      <c r="R135" s="27"/>
      <c r="S135" s="25"/>
      <c r="T135" s="24"/>
      <c r="U135" s="27"/>
      <c r="V135" s="25"/>
      <c r="W135" s="24"/>
      <c r="X135" s="27"/>
      <c r="Y135" s="25"/>
      <c r="Z135" s="24"/>
      <c r="AA135" s="27"/>
      <c r="AB135" s="25"/>
      <c r="AC135" s="24"/>
      <c r="AD135" s="27"/>
      <c r="AE135" s="26"/>
      <c r="AF135" s="24"/>
      <c r="AG135" s="27"/>
      <c r="AH135" s="25"/>
      <c r="AI135" s="24"/>
      <c r="AJ135" s="27"/>
      <c r="AK135" s="25"/>
    </row>
    <row r="136" spans="1:37" ht="15">
      <c r="A136" s="28">
        <v>25.4</v>
      </c>
      <c r="B136" s="51" t="s">
        <v>136</v>
      </c>
      <c r="C136" s="24">
        <f>SUM(КГП!H136+платниров!Z136+новоберез!W136+сергиевс!AI136+дядьковск!Q136+журавск!T136+бурак!N136+братковск!K136+пролетар!AC136+раздольн!AF136)</f>
        <v>20</v>
      </c>
      <c r="D136" s="24">
        <f>SUM(КГП!I136+платниров!AA136+новоберез!X136+сергиевс!AJ136+дядьковск!R136+журавск!U136+бурак!O136+братковск!L136+пролетар!AD136+раздольн!AG136)</f>
        <v>40</v>
      </c>
      <c r="E136" s="26">
        <f t="shared" si="0"/>
        <v>200</v>
      </c>
      <c r="F136" s="25"/>
      <c r="G136" s="26"/>
      <c r="H136" s="24"/>
      <c r="I136" s="27"/>
      <c r="J136" s="26"/>
      <c r="K136" s="24"/>
      <c r="L136" s="27"/>
      <c r="M136" s="25"/>
      <c r="N136" s="24"/>
      <c r="O136" s="27"/>
      <c r="P136" s="25"/>
      <c r="Q136" s="24"/>
      <c r="R136" s="27"/>
      <c r="S136" s="25"/>
      <c r="T136" s="24"/>
      <c r="U136" s="27"/>
      <c r="V136" s="25"/>
      <c r="W136" s="24"/>
      <c r="X136" s="27"/>
      <c r="Y136" s="25"/>
      <c r="Z136" s="24"/>
      <c r="AA136" s="27"/>
      <c r="AB136" s="25"/>
      <c r="AC136" s="24"/>
      <c r="AD136" s="27"/>
      <c r="AE136" s="26"/>
      <c r="AF136" s="24"/>
      <c r="AG136" s="27"/>
      <c r="AH136" s="25"/>
      <c r="AI136" s="24"/>
      <c r="AJ136" s="27"/>
      <c r="AK136" s="25"/>
    </row>
    <row r="137" spans="1:37" ht="15">
      <c r="A137" s="28">
        <v>25.5</v>
      </c>
      <c r="B137" s="51" t="s">
        <v>137</v>
      </c>
      <c r="C137" s="24">
        <f>SUM(КГП!H137+платниров!Z137+новоберез!W137+сергиевс!AI137+дядьковск!Q137+журавск!T137+бурак!N137+братковск!K137+пролетар!AC137+раздольн!AF137)</f>
        <v>0</v>
      </c>
      <c r="D137" s="24">
        <f>SUM(КГП!I137+платниров!AA137+новоберез!X137+сергиевс!AJ137+дядьковск!R137+журавск!U137+бурак!O137+братковск!L137+пролетар!AD137+раздольн!AG137)</f>
        <v>0</v>
      </c>
      <c r="E137" s="26" t="e">
        <f t="shared" si="0"/>
        <v>#DIV/0!</v>
      </c>
      <c r="F137" s="25"/>
      <c r="G137" s="26"/>
      <c r="H137" s="24"/>
      <c r="I137" s="27"/>
      <c r="J137" s="26"/>
      <c r="K137" s="24"/>
      <c r="L137" s="27"/>
      <c r="M137" s="25"/>
      <c r="N137" s="24"/>
      <c r="O137" s="27"/>
      <c r="P137" s="25"/>
      <c r="Q137" s="24"/>
      <c r="R137" s="27"/>
      <c r="S137" s="25"/>
      <c r="T137" s="24"/>
      <c r="U137" s="27"/>
      <c r="V137" s="25"/>
      <c r="W137" s="24"/>
      <c r="X137" s="27"/>
      <c r="Y137" s="25"/>
      <c r="Z137" s="24"/>
      <c r="AA137" s="27"/>
      <c r="AB137" s="25"/>
      <c r="AC137" s="24"/>
      <c r="AD137" s="27"/>
      <c r="AE137" s="26"/>
      <c r="AF137" s="24"/>
      <c r="AG137" s="27"/>
      <c r="AH137" s="25"/>
      <c r="AI137" s="24"/>
      <c r="AJ137" s="27"/>
      <c r="AK137" s="25"/>
    </row>
    <row r="138" spans="1:37" ht="15">
      <c r="A138" s="28">
        <v>25.6</v>
      </c>
      <c r="B138" s="29" t="s">
        <v>138</v>
      </c>
      <c r="C138" s="24">
        <f>SUM(КГП!H138+платниров!Z138+новоберез!W138+сергиевс!AI138+дядьковск!Q138+журавск!T138+бурак!N138+братковск!K138+пролетар!AC138+раздольн!AF138)</f>
        <v>0</v>
      </c>
      <c r="D138" s="24">
        <f>SUM(КГП!I138+платниров!AA138+новоберез!X138+сергиевс!AJ138+дядьковск!R138+журавск!U138+бурак!O138+братковск!L138+пролетар!AD138+раздольн!AG138)</f>
        <v>0</v>
      </c>
      <c r="E138" s="26" t="e">
        <f t="shared" si="0"/>
        <v>#DIV/0!</v>
      </c>
      <c r="F138" s="25"/>
      <c r="G138" s="26"/>
      <c r="H138" s="24"/>
      <c r="I138" s="27"/>
      <c r="J138" s="32"/>
      <c r="K138" s="24"/>
      <c r="L138" s="27"/>
      <c r="M138" s="25"/>
      <c r="N138" s="24"/>
      <c r="O138" s="27"/>
      <c r="P138" s="25"/>
      <c r="Q138" s="24"/>
      <c r="R138" s="27"/>
      <c r="S138" s="25"/>
      <c r="T138" s="24"/>
      <c r="U138" s="27"/>
      <c r="V138" s="25"/>
      <c r="W138" s="24"/>
      <c r="X138" s="27"/>
      <c r="Y138" s="25"/>
      <c r="Z138" s="24"/>
      <c r="AA138" s="27"/>
      <c r="AB138" s="25"/>
      <c r="AC138" s="24"/>
      <c r="AD138" s="27"/>
      <c r="AE138" s="26"/>
      <c r="AF138" s="24"/>
      <c r="AG138" s="27"/>
      <c r="AH138" s="25"/>
      <c r="AI138" s="24"/>
      <c r="AJ138" s="27"/>
      <c r="AK138" s="25"/>
    </row>
    <row r="139" spans="1:37" ht="44.25" customHeight="1">
      <c r="A139" s="28"/>
      <c r="B139" s="29" t="s">
        <v>140</v>
      </c>
      <c r="C139" s="24">
        <f>SUM(КГП!H139+платниров!Z139+новоберез!W139+сергиевс!AI139+дядьковск!Q139+журавск!T139+бурак!N139+братковск!K139+пролетар!AC139+раздольн!AF139)</f>
        <v>0</v>
      </c>
      <c r="D139" s="24">
        <f>SUM(КГП!I139+платниров!AA139+новоберез!X139+сергиевс!AJ139+дядьковск!R139+журавск!U139+бурак!O139+братковск!L139+пролетар!AD139+раздольн!AG139)</f>
        <v>0</v>
      </c>
      <c r="E139" s="26" t="e">
        <f t="shared" si="0"/>
        <v>#DIV/0!</v>
      </c>
      <c r="F139" s="25"/>
      <c r="G139" s="26"/>
      <c r="H139" s="24"/>
      <c r="I139" s="27"/>
      <c r="J139" s="26"/>
      <c r="K139" s="24"/>
      <c r="L139" s="27"/>
      <c r="M139" s="25"/>
      <c r="N139" s="24"/>
      <c r="O139" s="27"/>
      <c r="P139" s="25"/>
      <c r="Q139" s="24"/>
      <c r="R139" s="27"/>
      <c r="S139" s="25"/>
      <c r="T139" s="24"/>
      <c r="U139" s="27"/>
      <c r="V139" s="25"/>
      <c r="W139" s="24"/>
      <c r="X139" s="27"/>
      <c r="Y139" s="25"/>
      <c r="Z139" s="24"/>
      <c r="AA139" s="27"/>
      <c r="AB139" s="25"/>
      <c r="AC139" s="24"/>
      <c r="AD139" s="27"/>
      <c r="AE139" s="26"/>
      <c r="AF139" s="24"/>
      <c r="AG139" s="27"/>
      <c r="AH139" s="25"/>
      <c r="AI139" s="24"/>
      <c r="AJ139" s="27"/>
      <c r="AK139" s="25"/>
    </row>
    <row r="140" spans="1:37" ht="17.25" customHeight="1">
      <c r="A140" s="28">
        <v>25.7</v>
      </c>
      <c r="B140" s="51" t="s">
        <v>136</v>
      </c>
      <c r="C140" s="24">
        <f>SUM(КГП!H140+платниров!Z140+новоберез!W140+сергиевс!AI140+дядьковск!Q140+журавск!T140+бурак!N140+братковск!K140+пролетар!AC140+раздольн!AF140)</f>
        <v>58</v>
      </c>
      <c r="D140" s="24">
        <f>SUM(КГП!I140+платниров!AA140+новоберез!X140+сергиевс!AJ140+дядьковск!R140+журавск!U140+бурак!O140+братковск!L140+пролетар!AD140+раздольн!AG140)</f>
        <v>128</v>
      </c>
      <c r="E140" s="26">
        <f t="shared" si="0"/>
        <v>220.68965517241378</v>
      </c>
      <c r="F140" s="25"/>
      <c r="G140" s="26"/>
      <c r="H140" s="24"/>
      <c r="I140" s="27"/>
      <c r="J140" s="26"/>
      <c r="K140" s="24"/>
      <c r="L140" s="27"/>
      <c r="M140" s="25"/>
      <c r="N140" s="24"/>
      <c r="O140" s="27"/>
      <c r="P140" s="25"/>
      <c r="Q140" s="24"/>
      <c r="R140" s="27"/>
      <c r="S140" s="25"/>
      <c r="T140" s="24"/>
      <c r="U140" s="27"/>
      <c r="V140" s="25"/>
      <c r="W140" s="24"/>
      <c r="X140" s="27"/>
      <c r="Y140" s="25"/>
      <c r="Z140" s="24"/>
      <c r="AA140" s="27"/>
      <c r="AB140" s="25"/>
      <c r="AC140" s="24"/>
      <c r="AD140" s="27"/>
      <c r="AE140" s="26"/>
      <c r="AF140" s="24"/>
      <c r="AG140" s="27"/>
      <c r="AH140" s="25"/>
      <c r="AI140" s="24"/>
      <c r="AJ140" s="27"/>
      <c r="AK140" s="25"/>
    </row>
    <row r="141" spans="1:37" ht="15">
      <c r="A141" s="28">
        <v>25.8</v>
      </c>
      <c r="B141" s="51" t="s">
        <v>137</v>
      </c>
      <c r="C141" s="24">
        <f>SUM(КГП!H141+платниров!Z141+новоберез!W141+сергиевс!AI141+дядьковск!Q141+журавск!T141+бурак!N141+братковск!K141+пролетар!AC141+раздольн!AF141)</f>
        <v>0</v>
      </c>
      <c r="D141" s="24">
        <f>SUM(КГП!I141+платниров!AA141+новоберез!X141+сергиевс!AJ141+дядьковск!R141+журавск!U141+бурак!O141+братковск!L141+пролетар!AD141+раздольн!AG141)</f>
        <v>0</v>
      </c>
      <c r="E141" s="26" t="e">
        <f t="shared" si="0"/>
        <v>#DIV/0!</v>
      </c>
      <c r="F141" s="25"/>
      <c r="G141" s="26"/>
      <c r="H141" s="24"/>
      <c r="I141" s="27"/>
      <c r="J141" s="26"/>
      <c r="K141" s="24"/>
      <c r="L141" s="27"/>
      <c r="M141" s="25"/>
      <c r="N141" s="24"/>
      <c r="O141" s="27"/>
      <c r="P141" s="25"/>
      <c r="Q141" s="24"/>
      <c r="R141" s="27"/>
      <c r="S141" s="25"/>
      <c r="T141" s="24"/>
      <c r="U141" s="27"/>
      <c r="V141" s="25"/>
      <c r="W141" s="24"/>
      <c r="X141" s="27"/>
      <c r="Y141" s="25"/>
      <c r="Z141" s="24"/>
      <c r="AA141" s="27"/>
      <c r="AB141" s="25"/>
      <c r="AC141" s="24"/>
      <c r="AD141" s="27"/>
      <c r="AE141" s="26"/>
      <c r="AF141" s="24"/>
      <c r="AG141" s="27"/>
      <c r="AH141" s="25"/>
      <c r="AI141" s="24"/>
      <c r="AJ141" s="27"/>
      <c r="AK141" s="25"/>
    </row>
    <row r="142" spans="1:37" ht="15">
      <c r="A142" s="28">
        <v>25.9</v>
      </c>
      <c r="B142" s="29" t="s">
        <v>138</v>
      </c>
      <c r="C142" s="24">
        <f>SUM(КГП!H142+платниров!Z142+новоберез!W142+сергиевс!AI142+дядьковск!Q142+журавск!T142+бурак!N142+братковск!K142+пролетар!AC142+раздольн!AF142)</f>
        <v>0</v>
      </c>
      <c r="D142" s="24">
        <f>SUM(КГП!I142+платниров!AA142+новоберез!X142+сергиевс!AJ142+дядьковск!R142+журавск!U142+бурак!O142+братковск!L142+пролетар!AD142+раздольн!AG142)</f>
        <v>0</v>
      </c>
      <c r="E142" s="26" t="e">
        <f t="shared" si="0"/>
        <v>#DIV/0!</v>
      </c>
      <c r="F142" s="25"/>
      <c r="G142" s="26"/>
      <c r="H142" s="24"/>
      <c r="I142" s="27"/>
      <c r="J142" s="26"/>
      <c r="K142" s="24"/>
      <c r="L142" s="27"/>
      <c r="M142" s="25"/>
      <c r="N142" s="24"/>
      <c r="O142" s="27"/>
      <c r="P142" s="25"/>
      <c r="Q142" s="24"/>
      <c r="R142" s="27"/>
      <c r="S142" s="25"/>
      <c r="T142" s="24"/>
      <c r="U142" s="27"/>
      <c r="V142" s="25"/>
      <c r="W142" s="24"/>
      <c r="X142" s="27"/>
      <c r="Y142" s="25"/>
      <c r="Z142" s="24"/>
      <c r="AA142" s="27"/>
      <c r="AB142" s="25"/>
      <c r="AC142" s="24"/>
      <c r="AD142" s="27"/>
      <c r="AE142" s="26"/>
      <c r="AF142" s="24"/>
      <c r="AG142" s="27"/>
      <c r="AH142" s="25"/>
      <c r="AI142" s="24"/>
      <c r="AJ142" s="27"/>
      <c r="AK142" s="25"/>
    </row>
    <row r="143" spans="1:37" ht="33.75">
      <c r="A143" s="28">
        <v>26</v>
      </c>
      <c r="B143" s="29" t="s">
        <v>141</v>
      </c>
      <c r="C143" s="24">
        <f>SUM(КГП!H143+платниров!Z143+новоберез!W143+сергиевс!AI143+дядьковск!Q143+журавск!T143+бурак!N143+братковск!K143+пролетар!AC143+раздольн!AF143)</f>
        <v>13</v>
      </c>
      <c r="D143" s="24">
        <f>SUM(КГП!I143+платниров!AA143+новоберез!X143+сергиевс!AJ143+дядьковск!R143+журавск!U143+бурак!O143+братковск!L143+пролетар!AD143+раздольн!AG143)</f>
        <v>16</v>
      </c>
      <c r="E143" s="26">
        <f t="shared" si="0"/>
        <v>123.07692307692308</v>
      </c>
      <c r="F143" s="25"/>
      <c r="G143" s="26"/>
      <c r="H143" s="24"/>
      <c r="I143" s="27"/>
      <c r="J143" s="26"/>
      <c r="K143" s="24"/>
      <c r="L143" s="27"/>
      <c r="M143" s="25"/>
      <c r="N143" s="24"/>
      <c r="O143" s="27"/>
      <c r="P143" s="25"/>
      <c r="Q143" s="24"/>
      <c r="R143" s="27"/>
      <c r="S143" s="25"/>
      <c r="T143" s="24"/>
      <c r="U143" s="27"/>
      <c r="V143" s="25"/>
      <c r="W143" s="24"/>
      <c r="X143" s="27"/>
      <c r="Y143" s="25"/>
      <c r="Z143" s="24"/>
      <c r="AA143" s="27"/>
      <c r="AB143" s="26"/>
      <c r="AC143" s="24"/>
      <c r="AD143" s="27"/>
      <c r="AE143" s="26"/>
      <c r="AF143" s="24"/>
      <c r="AG143" s="27"/>
      <c r="AH143" s="25"/>
      <c r="AI143" s="24"/>
      <c r="AJ143" s="27"/>
      <c r="AK143" s="39"/>
    </row>
    <row r="144" spans="1:37" ht="45">
      <c r="A144" s="28">
        <v>27</v>
      </c>
      <c r="B144" s="29" t="s">
        <v>142</v>
      </c>
      <c r="C144" s="24">
        <f>SUM(КГП!H144+платниров!Z144+новоберез!W144+сергиевс!AI144+дядьковск!Q144+журавск!T144+бурак!N144+братковск!K144+пролетар!AC144+раздольн!AF144)</f>
        <v>981</v>
      </c>
      <c r="D144" s="24">
        <f>SUM(КГП!I144+платниров!AA144+новоберез!X144+сергиевс!AJ144+дядьковск!R144+журавск!U144+бурак!O144+братковск!L144+пролетар!AD144+раздольн!AG144)</f>
        <v>1246</v>
      </c>
      <c r="E144" s="26">
        <f t="shared" si="0"/>
        <v>127.01325178389398</v>
      </c>
      <c r="F144" s="25"/>
      <c r="G144" s="26"/>
      <c r="H144" s="24"/>
      <c r="I144" s="27"/>
      <c r="J144" s="26"/>
      <c r="K144" s="24"/>
      <c r="L144" s="27"/>
      <c r="M144" s="25"/>
      <c r="N144" s="24"/>
      <c r="O144" s="27"/>
      <c r="P144" s="26"/>
      <c r="Q144" s="24"/>
      <c r="R144" s="27"/>
      <c r="S144" s="26"/>
      <c r="T144" s="24"/>
      <c r="U144" s="27"/>
      <c r="V144" s="26"/>
      <c r="W144" s="24"/>
      <c r="X144" s="27"/>
      <c r="Y144" s="26"/>
      <c r="Z144" s="24"/>
      <c r="AA144" s="27"/>
      <c r="AB144" s="26"/>
      <c r="AC144" s="24"/>
      <c r="AD144" s="27"/>
      <c r="AE144" s="26"/>
      <c r="AF144" s="24"/>
      <c r="AG144" s="27"/>
      <c r="AH144" s="26"/>
      <c r="AI144" s="24"/>
      <c r="AJ144" s="27"/>
      <c r="AK144" s="26"/>
    </row>
    <row r="145" spans="1:37" ht="43.5" customHeight="1">
      <c r="A145" s="28">
        <v>28</v>
      </c>
      <c r="B145" s="29" t="s">
        <v>143</v>
      </c>
      <c r="C145" s="24">
        <f>SUM(КГП!H145+платниров!Z145+новоберез!W145+сергиевс!AI145+дядьковск!Q145+журавск!T145+бурак!N145+братковск!K145+пролетар!AC145+раздольн!AF145)</f>
        <v>3</v>
      </c>
      <c r="D145" s="24">
        <f>SUM(КГП!I145+платниров!AA145+новоберез!X145+сергиевс!AJ145+дядьковск!R145+журавск!U145+бурак!O145+братковск!L145+пролетар!AD145+раздольн!AG145)</f>
        <v>0</v>
      </c>
      <c r="E145" s="26">
        <f t="shared" si="0"/>
        <v>0</v>
      </c>
      <c r="F145" s="25"/>
      <c r="G145" s="26"/>
      <c r="H145" s="24"/>
      <c r="I145" s="27"/>
      <c r="J145" s="32"/>
      <c r="K145" s="24"/>
      <c r="L145" s="27"/>
      <c r="M145" s="25"/>
      <c r="N145" s="24"/>
      <c r="O145" s="27"/>
      <c r="P145" s="25"/>
      <c r="Q145" s="24"/>
      <c r="R145" s="27"/>
      <c r="S145" s="25"/>
      <c r="T145" s="24"/>
      <c r="U145" s="27"/>
      <c r="V145" s="25"/>
      <c r="W145" s="24"/>
      <c r="X145" s="27"/>
      <c r="Y145" s="25"/>
      <c r="Z145" s="24"/>
      <c r="AA145" s="27"/>
      <c r="AB145" s="39"/>
      <c r="AC145" s="24"/>
      <c r="AD145" s="27"/>
      <c r="AE145" s="26"/>
      <c r="AF145" s="24"/>
      <c r="AG145" s="27"/>
      <c r="AH145" s="25"/>
      <c r="AI145" s="24"/>
      <c r="AJ145" s="27"/>
      <c r="AK145" s="39"/>
    </row>
    <row r="146" spans="1:37" ht="56.25">
      <c r="A146" s="28">
        <v>29</v>
      </c>
      <c r="B146" s="29" t="s">
        <v>144</v>
      </c>
      <c r="C146" s="24">
        <f>SUM(КГП!H146+платниров!Z146+новоберез!W146+сергиевс!AI146+дядьковск!Q146+журавск!T146+бурак!N146+братковск!K146+пролетар!AC146+раздольн!AF146)</f>
        <v>314</v>
      </c>
      <c r="D146" s="24">
        <f>SUM(КГП!I146+платниров!AA146+новоберез!X146+сергиевс!AJ146+дядьковск!R146+журавск!U146+бурак!O146+братковск!L146+пролетар!AD146+раздольн!AG146)</f>
        <v>0</v>
      </c>
      <c r="E146" s="26">
        <f t="shared" si="0"/>
        <v>0</v>
      </c>
      <c r="F146" s="25"/>
      <c r="G146" s="26"/>
      <c r="H146" s="24"/>
      <c r="I146" s="27"/>
      <c r="J146" s="26"/>
      <c r="K146" s="24"/>
      <c r="L146" s="27"/>
      <c r="M146" s="25"/>
      <c r="N146" s="24"/>
      <c r="O146" s="27"/>
      <c r="P146" s="25"/>
      <c r="Q146" s="24"/>
      <c r="R146" s="27"/>
      <c r="S146" s="25"/>
      <c r="T146" s="24"/>
      <c r="U146" s="27"/>
      <c r="V146" s="25"/>
      <c r="W146" s="24"/>
      <c r="X146" s="27"/>
      <c r="Y146" s="25"/>
      <c r="Z146" s="24"/>
      <c r="AA146" s="27"/>
      <c r="AB146" s="26"/>
      <c r="AC146" s="24"/>
      <c r="AD146" s="27"/>
      <c r="AE146" s="26"/>
      <c r="AF146" s="24"/>
      <c r="AG146" s="27"/>
      <c r="AH146" s="25"/>
      <c r="AI146" s="24"/>
      <c r="AJ146" s="27"/>
      <c r="AK146" s="25"/>
    </row>
    <row r="147" spans="1:37" ht="15">
      <c r="A147" s="52"/>
      <c r="B147" s="23" t="s">
        <v>145</v>
      </c>
      <c r="C147" s="24">
        <f>SUM(КГП!H147+платниров!Z147+новоберез!W147+сергиевс!AI147+дядьковск!Q147+журавск!T147+бурак!N147+братковск!K147+пролетар!AC147+раздольн!AF147)</f>
        <v>0</v>
      </c>
      <c r="D147" s="24">
        <f>SUM(КГП!I147+платниров!AA147+новоберез!X147+сергиевс!AJ147+дядьковск!R147+журавск!U147+бурак!O147+братковск!L147+пролетар!AD147+раздольн!AG147)</f>
        <v>0</v>
      </c>
      <c r="E147" s="26" t="e">
        <f t="shared" si="0"/>
        <v>#DIV/0!</v>
      </c>
      <c r="F147" s="25"/>
      <c r="G147" s="26"/>
      <c r="H147" s="24"/>
      <c r="I147" s="27"/>
      <c r="J147" s="26"/>
      <c r="K147" s="24"/>
      <c r="L147" s="27"/>
      <c r="M147" s="25"/>
      <c r="N147" s="24"/>
      <c r="O147" s="27"/>
      <c r="P147" s="25"/>
      <c r="Q147" s="24"/>
      <c r="R147" s="27"/>
      <c r="S147" s="25"/>
      <c r="T147" s="24"/>
      <c r="U147" s="27"/>
      <c r="V147" s="25"/>
      <c r="W147" s="24"/>
      <c r="X147" s="27"/>
      <c r="Y147" s="25"/>
      <c r="Z147" s="24"/>
      <c r="AA147" s="27"/>
      <c r="AB147" s="26"/>
      <c r="AC147" s="24"/>
      <c r="AD147" s="27"/>
      <c r="AE147" s="26"/>
      <c r="AF147" s="24"/>
      <c r="AG147" s="27"/>
      <c r="AH147" s="25"/>
      <c r="AI147" s="24"/>
      <c r="AJ147" s="27"/>
      <c r="AK147" s="25"/>
    </row>
    <row r="148" spans="1:37" ht="33.75">
      <c r="A148" s="28">
        <v>30</v>
      </c>
      <c r="B148" s="29" t="s">
        <v>146</v>
      </c>
      <c r="C148" s="24">
        <f>SUM(КГП!H148+платниров!Z148+новоберез!W148+сергиевс!AI148+дядьковск!Q148+журавск!T148+бурак!N148+братковск!K148+пролетар!AC148+раздольн!AF148)</f>
        <v>0</v>
      </c>
      <c r="D148" s="24">
        <f>SUM(КГП!I148+платниров!AA148+новоберез!X148+сергиевс!AJ148+дядьковск!R148+журавск!U148+бурак!O148+братковск!L148+пролетар!AD148+раздольн!AG148)</f>
        <v>615</v>
      </c>
      <c r="E148" s="26" t="e">
        <f t="shared" si="0"/>
        <v>#DIV/0!</v>
      </c>
      <c r="F148" s="25"/>
      <c r="G148" s="26"/>
      <c r="H148" s="24"/>
      <c r="I148" s="27"/>
      <c r="J148" s="26"/>
      <c r="K148" s="24"/>
      <c r="L148" s="27"/>
      <c r="M148" s="25"/>
      <c r="N148" s="24"/>
      <c r="O148" s="27"/>
      <c r="P148" s="25"/>
      <c r="Q148" s="24"/>
      <c r="R148" s="27"/>
      <c r="S148" s="25"/>
      <c r="T148" s="24"/>
      <c r="U148" s="27"/>
      <c r="V148" s="25"/>
      <c r="W148" s="24"/>
      <c r="X148" s="27"/>
      <c r="Y148" s="25"/>
      <c r="Z148" s="24"/>
      <c r="AA148" s="27"/>
      <c r="AB148" s="26"/>
      <c r="AC148" s="24"/>
      <c r="AD148" s="27"/>
      <c r="AE148" s="26"/>
      <c r="AF148" s="24"/>
      <c r="AG148" s="27"/>
      <c r="AH148" s="25"/>
      <c r="AI148" s="24"/>
      <c r="AJ148" s="27"/>
      <c r="AK148" s="25"/>
    </row>
    <row r="149" spans="1:37" ht="36.75" customHeight="1">
      <c r="A149" s="28">
        <v>31</v>
      </c>
      <c r="B149" s="29" t="s">
        <v>147</v>
      </c>
      <c r="C149" s="24">
        <f>SUM(КГП!H149+платниров!Z149+новоберез!W149+сергиевс!AI149+дядьковск!Q149+журавск!T149+бурак!N149+братковск!K149+пролетар!AC149+раздольн!AF149)</f>
        <v>0</v>
      </c>
      <c r="D149" s="24">
        <f>SUM(КГП!I149+платниров!AA149+новоберез!X149+сергиевс!AJ149+дядьковск!R149+журавск!U149+бурак!O149+братковск!L149+пролетар!AD149+раздольн!AG149)</f>
        <v>7360100</v>
      </c>
      <c r="E149" s="26" t="e">
        <f t="shared" si="0"/>
        <v>#DIV/0!</v>
      </c>
      <c r="F149" s="35"/>
      <c r="G149" s="26"/>
      <c r="H149" s="24"/>
      <c r="I149" s="27"/>
      <c r="J149" s="26"/>
      <c r="K149" s="24"/>
      <c r="L149" s="27"/>
      <c r="M149" s="25"/>
      <c r="N149" s="24"/>
      <c r="O149" s="27"/>
      <c r="P149" s="25"/>
      <c r="Q149" s="24"/>
      <c r="R149" s="27"/>
      <c r="S149" s="25"/>
      <c r="T149" s="24"/>
      <c r="U149" s="27"/>
      <c r="V149" s="25"/>
      <c r="W149" s="24"/>
      <c r="X149" s="27"/>
      <c r="Y149" s="25"/>
      <c r="Z149" s="24"/>
      <c r="AA149" s="27"/>
      <c r="AB149" s="26"/>
      <c r="AC149" s="24"/>
      <c r="AD149" s="27"/>
      <c r="AE149" s="26"/>
      <c r="AF149" s="24"/>
      <c r="AG149" s="27"/>
      <c r="AH149" s="25"/>
      <c r="AI149" s="24"/>
      <c r="AJ149" s="27"/>
      <c r="AK149" s="25"/>
    </row>
    <row r="150" spans="1:37" ht="45">
      <c r="A150" s="28">
        <v>32</v>
      </c>
      <c r="B150" s="29" t="s">
        <v>148</v>
      </c>
      <c r="C150" s="24">
        <f>SUM(КГП!H150+платниров!Z150+новоберез!W150+сергиевс!AI150+дядьковск!Q150+журавск!T150+бурак!N150+братковск!K150+пролетар!AC150+раздольн!AF150)</f>
        <v>0</v>
      </c>
      <c r="D150" s="24">
        <f>SUM(КГП!I150+платниров!AA150+новоберез!X150+сергиевс!AJ150+дядьковск!R150+журавск!U150+бурак!O150+братковск!L150+пролетар!AD150+раздольн!AG150)</f>
        <v>18206</v>
      </c>
      <c r="E150" s="26" t="e">
        <f t="shared" si="0"/>
        <v>#DIV/0!</v>
      </c>
      <c r="F150" s="25"/>
      <c r="G150" s="26"/>
      <c r="H150" s="24"/>
      <c r="I150" s="27"/>
      <c r="J150" s="26"/>
      <c r="K150" s="24"/>
      <c r="L150" s="27"/>
      <c r="M150" s="25"/>
      <c r="N150" s="24"/>
      <c r="O150" s="27"/>
      <c r="P150" s="25"/>
      <c r="Q150" s="24"/>
      <c r="R150" s="27"/>
      <c r="S150" s="25"/>
      <c r="T150" s="24"/>
      <c r="U150" s="27"/>
      <c r="V150" s="25"/>
      <c r="W150" s="24"/>
      <c r="X150" s="27"/>
      <c r="Y150" s="25"/>
      <c r="Z150" s="24"/>
      <c r="AA150" s="27"/>
      <c r="AB150" s="26"/>
      <c r="AC150" s="24"/>
      <c r="AD150" s="27"/>
      <c r="AE150" s="26"/>
      <c r="AF150" s="24"/>
      <c r="AG150" s="27"/>
      <c r="AH150" s="25"/>
      <c r="AI150" s="24"/>
      <c r="AJ150" s="27"/>
      <c r="AK150" s="25"/>
    </row>
    <row r="151" spans="1:37" ht="45">
      <c r="A151" s="28">
        <v>33</v>
      </c>
      <c r="B151" s="29" t="s">
        <v>149</v>
      </c>
      <c r="C151" s="24">
        <f>SUM(КГП!H151+платниров!Z151+новоберез!W151+сергиевс!AI151+дядьковск!Q151+журавск!T151+бурак!N151+братковск!K151+пролетар!AC151+раздольн!AF151)</f>
        <v>0</v>
      </c>
      <c r="D151" s="24">
        <f>SUM(КГП!I151+платниров!AA151+новоберез!X151+сергиевс!AJ151+дядьковск!R151+журавск!U151+бурак!O151+братковск!L151+пролетар!AD151+раздольн!AG151)</f>
        <v>109992800</v>
      </c>
      <c r="E151" s="26" t="e">
        <f t="shared" si="0"/>
        <v>#DIV/0!</v>
      </c>
      <c r="F151" s="25"/>
      <c r="G151" s="26"/>
      <c r="H151" s="24"/>
      <c r="I151" s="27"/>
      <c r="J151" s="26"/>
      <c r="K151" s="24"/>
      <c r="L151" s="27"/>
      <c r="M151" s="25"/>
      <c r="N151" s="24"/>
      <c r="O151" s="27"/>
      <c r="P151" s="25"/>
      <c r="Q151" s="24"/>
      <c r="R151" s="27"/>
      <c r="S151" s="25"/>
      <c r="T151" s="24"/>
      <c r="U151" s="27"/>
      <c r="V151" s="25"/>
      <c r="W151" s="24"/>
      <c r="X151" s="27"/>
      <c r="Y151" s="25"/>
      <c r="Z151" s="24"/>
      <c r="AA151" s="27"/>
      <c r="AB151" s="26"/>
      <c r="AC151" s="24"/>
      <c r="AD151" s="27"/>
      <c r="AE151" s="26"/>
      <c r="AF151" s="24"/>
      <c r="AG151" s="27"/>
      <c r="AH151" s="25"/>
      <c r="AI151" s="24"/>
      <c r="AJ151" s="27"/>
      <c r="AK151" s="25"/>
    </row>
    <row r="152" spans="1:37" ht="22.5">
      <c r="A152" s="28"/>
      <c r="B152" s="23" t="s">
        <v>150</v>
      </c>
      <c r="C152" s="24">
        <f>SUM(КГП!H152+платниров!Z152+новоберез!W152+сергиевс!AI152+дядьковск!Q152+журавск!T152+бурак!N152+братковск!K152+пролетар!AC152+раздольн!AF152)</f>
        <v>0</v>
      </c>
      <c r="D152" s="24">
        <f>SUM(КГП!I152+платниров!AA152+новоберез!X152+сергиевс!AJ152+дядьковск!R152+журавск!U152+бурак!O152+братковск!L152+пролетар!AD152+раздольн!AG152)</f>
        <v>0</v>
      </c>
      <c r="E152" s="26" t="e">
        <f t="shared" si="0"/>
        <v>#DIV/0!</v>
      </c>
      <c r="F152" s="25"/>
      <c r="G152" s="26"/>
      <c r="H152" s="24"/>
      <c r="I152" s="27"/>
      <c r="J152" s="26"/>
      <c r="K152" s="24"/>
      <c r="L152" s="27"/>
      <c r="M152" s="25"/>
      <c r="N152" s="24"/>
      <c r="O152" s="27"/>
      <c r="P152" s="25"/>
      <c r="Q152" s="24"/>
      <c r="R152" s="27"/>
      <c r="S152" s="25"/>
      <c r="T152" s="24"/>
      <c r="U152" s="27"/>
      <c r="V152" s="25"/>
      <c r="W152" s="24"/>
      <c r="X152" s="27"/>
      <c r="Y152" s="25"/>
      <c r="Z152" s="24"/>
      <c r="AA152" s="27"/>
      <c r="AB152" s="25"/>
      <c r="AC152" s="24"/>
      <c r="AD152" s="27"/>
      <c r="AE152" s="26"/>
      <c r="AF152" s="24"/>
      <c r="AG152" s="27"/>
      <c r="AH152" s="25"/>
      <c r="AI152" s="24"/>
      <c r="AJ152" s="27"/>
      <c r="AK152" s="25"/>
    </row>
    <row r="153" spans="1:37" ht="33.75">
      <c r="A153" s="28">
        <v>34</v>
      </c>
      <c r="B153" s="29" t="s">
        <v>151</v>
      </c>
      <c r="C153" s="24">
        <f>SUM(КГП!H153+платниров!Z153+новоберез!W153+сергиевс!AI153+дядьковск!Q153+журавск!T153+бурак!N153+братковск!K153+пролетар!AC153+раздольн!AF153)</f>
        <v>23</v>
      </c>
      <c r="D153" s="24">
        <f>SUM(КГП!I153+платниров!AA153+новоберез!X153+сергиевс!AJ153+дядьковск!R153+журавск!U153+бурак!O153+братковск!L153+пролетар!AD153+раздольн!AG153)</f>
        <v>23</v>
      </c>
      <c r="E153" s="26">
        <f t="shared" si="0"/>
        <v>100</v>
      </c>
      <c r="F153" s="25"/>
      <c r="G153" s="26"/>
      <c r="H153" s="24"/>
      <c r="I153" s="27"/>
      <c r="J153" s="26"/>
      <c r="K153" s="24"/>
      <c r="L153" s="27"/>
      <c r="M153" s="25"/>
      <c r="N153" s="24"/>
      <c r="O153" s="27"/>
      <c r="P153" s="25"/>
      <c r="Q153" s="24"/>
      <c r="R153" s="27"/>
      <c r="S153" s="25"/>
      <c r="T153" s="24"/>
      <c r="U153" s="27"/>
      <c r="V153" s="25"/>
      <c r="W153" s="24"/>
      <c r="X153" s="27"/>
      <c r="Y153" s="25"/>
      <c r="Z153" s="24"/>
      <c r="AA153" s="27"/>
      <c r="AB153" s="25"/>
      <c r="AC153" s="24"/>
      <c r="AD153" s="27"/>
      <c r="AE153" s="26"/>
      <c r="AF153" s="24"/>
      <c r="AG153" s="27"/>
      <c r="AH153" s="25"/>
      <c r="AI153" s="24"/>
      <c r="AJ153" s="27"/>
      <c r="AK153" s="25"/>
    </row>
    <row r="154" spans="1:37" ht="33.75">
      <c r="A154" s="28">
        <v>34.1</v>
      </c>
      <c r="B154" s="29" t="s">
        <v>152</v>
      </c>
      <c r="C154" s="24">
        <f>SUM(КГП!H154+платниров!Z154+новоберез!W154+сергиевс!AI154+дядьковск!Q154+журавск!T154+бурак!N154+братковск!K154+пролетар!AC154+раздольн!AF154)</f>
        <v>0</v>
      </c>
      <c r="D154" s="24">
        <f>SUM(КГП!I154+платниров!AA154+новоберез!X154+сергиевс!AJ154+дядьковск!R154+журавск!U154+бурак!O154+братковск!L154+пролетар!AD154+раздольн!AG154)</f>
        <v>0</v>
      </c>
      <c r="E154" s="26" t="e">
        <f t="shared" si="0"/>
        <v>#DIV/0!</v>
      </c>
      <c r="F154" s="25"/>
      <c r="G154" s="26"/>
      <c r="H154" s="24"/>
      <c r="I154" s="27"/>
      <c r="J154" s="26"/>
      <c r="K154" s="24"/>
      <c r="L154" s="27"/>
      <c r="M154" s="25"/>
      <c r="N154" s="24"/>
      <c r="O154" s="27"/>
      <c r="P154" s="25"/>
      <c r="Q154" s="24"/>
      <c r="R154" s="27"/>
      <c r="S154" s="25"/>
      <c r="T154" s="24"/>
      <c r="U154" s="27"/>
      <c r="V154" s="25"/>
      <c r="W154" s="24"/>
      <c r="X154" s="27"/>
      <c r="Y154" s="25"/>
      <c r="Z154" s="24"/>
      <c r="AA154" s="27"/>
      <c r="AB154" s="25"/>
      <c r="AC154" s="24"/>
      <c r="AD154" s="27"/>
      <c r="AE154" s="26"/>
      <c r="AF154" s="24"/>
      <c r="AG154" s="27"/>
      <c r="AH154" s="25"/>
      <c r="AI154" s="24"/>
      <c r="AJ154" s="27"/>
      <c r="AK154" s="25"/>
    </row>
    <row r="155" spans="1:37" ht="24" customHeight="1">
      <c r="A155" s="28">
        <v>35</v>
      </c>
      <c r="B155" s="29" t="s">
        <v>153</v>
      </c>
      <c r="C155" s="24">
        <f>SUM(КГП!H155+платниров!Z155+новоберез!W155+сергиевс!AI155+дядьковск!Q155+журавск!T155+бурак!N155+братковск!K155+пролетар!AC155+раздольн!AF155)</f>
        <v>8115</v>
      </c>
      <c r="D155" s="24">
        <f>SUM(КГП!I155+платниров!AA155+новоберез!X155+сергиевс!AJ155+дядьковск!R155+журавск!U155+бурак!O155+братковск!L155+пролетар!AD155+раздольн!AG155)</f>
        <v>8409</v>
      </c>
      <c r="E155" s="26">
        <f t="shared" si="0"/>
        <v>103.62292051756008</v>
      </c>
      <c r="F155" s="25"/>
      <c r="G155" s="26"/>
      <c r="H155" s="24"/>
      <c r="I155" s="27"/>
      <c r="J155" s="26"/>
      <c r="K155" s="24"/>
      <c r="L155" s="27"/>
      <c r="M155" s="26"/>
      <c r="N155" s="24"/>
      <c r="O155" s="27"/>
      <c r="P155" s="26"/>
      <c r="Q155" s="24"/>
      <c r="R155" s="27"/>
      <c r="S155" s="26"/>
      <c r="T155" s="24"/>
      <c r="U155" s="27"/>
      <c r="V155" s="26"/>
      <c r="W155" s="24"/>
      <c r="X155" s="27"/>
      <c r="Y155" s="26"/>
      <c r="Z155" s="24"/>
      <c r="AA155" s="27"/>
      <c r="AB155" s="26"/>
      <c r="AC155" s="24"/>
      <c r="AD155" s="27"/>
      <c r="AE155" s="26"/>
      <c r="AF155" s="24"/>
      <c r="AG155" s="27"/>
      <c r="AH155" s="26"/>
      <c r="AI155" s="24"/>
      <c r="AJ155" s="27"/>
      <c r="AK155" s="26"/>
    </row>
    <row r="156" spans="1:37" ht="15">
      <c r="A156" s="28"/>
      <c r="B156" s="42" t="s">
        <v>154</v>
      </c>
      <c r="C156" s="24">
        <f>SUM(КГП!H156+платниров!Z156+новоберез!W156+сергиевс!AI156+дядьковск!Q156+журавск!T156+бурак!N156+братковск!K156+пролетар!AC156+раздольн!AF156)</f>
        <v>0</v>
      </c>
      <c r="D156" s="24">
        <f>SUM(КГП!I156+платниров!AA156+новоберез!X156+сергиевс!AJ156+дядьковск!R156+журавск!U156+бурак!O156+братковск!L156+пролетар!AD156+раздольн!AG156)</f>
        <v>0</v>
      </c>
      <c r="E156" s="26" t="e">
        <f t="shared" si="0"/>
        <v>#DIV/0!</v>
      </c>
      <c r="F156" s="25"/>
      <c r="G156" s="26"/>
      <c r="H156" s="24"/>
      <c r="I156" s="27"/>
      <c r="J156" s="26"/>
      <c r="K156" s="24"/>
      <c r="L156" s="27"/>
      <c r="M156" s="25"/>
      <c r="N156" s="24"/>
      <c r="O156" s="27"/>
      <c r="P156" s="25"/>
      <c r="Q156" s="24"/>
      <c r="R156" s="27"/>
      <c r="S156" s="25"/>
      <c r="T156" s="24"/>
      <c r="U156" s="27"/>
      <c r="V156" s="25"/>
      <c r="W156" s="24"/>
      <c r="X156" s="27"/>
      <c r="Y156" s="25"/>
      <c r="Z156" s="24"/>
      <c r="AA156" s="27"/>
      <c r="AB156" s="25"/>
      <c r="AC156" s="24"/>
      <c r="AD156" s="27"/>
      <c r="AE156" s="26"/>
      <c r="AF156" s="24"/>
      <c r="AG156" s="27"/>
      <c r="AH156" s="25"/>
      <c r="AI156" s="24"/>
      <c r="AJ156" s="27"/>
      <c r="AK156" s="25"/>
    </row>
    <row r="157" spans="1:37" ht="22.5">
      <c r="A157" s="28">
        <v>36</v>
      </c>
      <c r="B157" s="29" t="s">
        <v>155</v>
      </c>
      <c r="C157" s="24">
        <f>SUM(КГП!H157+платниров!Z157+новоберез!W157+сергиевс!AI157+дядьковск!Q157+журавск!T157+бурак!N157+братковск!K157+пролетар!AC157+раздольн!AF157)</f>
        <v>0</v>
      </c>
      <c r="D157" s="24">
        <f>SUM(КГП!I157+платниров!AA157+новоберез!X157+сергиевс!AJ157+дядьковск!R157+журавск!U157+бурак!O157+братковск!L157+пролетар!AD157+раздольн!AG157)</f>
        <v>31</v>
      </c>
      <c r="E157" s="26" t="e">
        <f t="shared" si="0"/>
        <v>#DIV/0!</v>
      </c>
      <c r="F157" s="25"/>
      <c r="G157" s="26"/>
      <c r="H157" s="24"/>
      <c r="I157" s="27"/>
      <c r="J157" s="53"/>
      <c r="K157" s="24"/>
      <c r="L157" s="27"/>
      <c r="M157" s="25"/>
      <c r="N157" s="24"/>
      <c r="O157" s="27"/>
      <c r="P157" s="25"/>
      <c r="Q157" s="24"/>
      <c r="R157" s="27"/>
      <c r="S157" s="25"/>
      <c r="T157" s="24"/>
      <c r="U157" s="27"/>
      <c r="V157" s="25"/>
      <c r="W157" s="24"/>
      <c r="X157" s="27"/>
      <c r="Y157" s="25"/>
      <c r="Z157" s="24"/>
      <c r="AA157" s="27"/>
      <c r="AB157" s="25"/>
      <c r="AC157" s="24"/>
      <c r="AD157" s="27"/>
      <c r="AE157" s="26"/>
      <c r="AF157" s="24"/>
      <c r="AG157" s="27"/>
      <c r="AH157" s="25"/>
      <c r="AI157" s="24"/>
      <c r="AJ157" s="27"/>
      <c r="AK157" s="25"/>
    </row>
    <row r="158" spans="1:37" ht="15">
      <c r="A158" s="28"/>
      <c r="B158" s="42" t="s">
        <v>156</v>
      </c>
      <c r="C158" s="24">
        <f>SUM(КГП!H158+платниров!Z158+новоберез!W158+сергиевс!AI158+дядьковск!Q158+журавск!T158+бурак!N158+братковск!K158+пролетар!AC158+раздольн!AF158)</f>
        <v>0</v>
      </c>
      <c r="D158" s="24">
        <f>SUM(КГП!I158+платниров!AA158+новоберез!X158+сергиевс!AJ158+дядьковск!R158+журавск!U158+бурак!O158+братковск!L158+пролетар!AD158+раздольн!AG158)</f>
        <v>0</v>
      </c>
      <c r="E158" s="26" t="e">
        <f t="shared" si="0"/>
        <v>#DIV/0!</v>
      </c>
      <c r="F158" s="25"/>
      <c r="G158" s="26"/>
      <c r="H158" s="24"/>
      <c r="I158" s="27"/>
      <c r="J158" s="26"/>
      <c r="K158" s="24"/>
      <c r="L158" s="27"/>
      <c r="M158" s="25"/>
      <c r="N158" s="24"/>
      <c r="O158" s="27"/>
      <c r="P158" s="25"/>
      <c r="Q158" s="24"/>
      <c r="R158" s="27"/>
      <c r="S158" s="25"/>
      <c r="T158" s="24"/>
      <c r="U158" s="27"/>
      <c r="V158" s="25"/>
      <c r="W158" s="24"/>
      <c r="X158" s="27"/>
      <c r="Y158" s="25"/>
      <c r="Z158" s="24"/>
      <c r="AA158" s="27"/>
      <c r="AB158" s="25"/>
      <c r="AC158" s="24"/>
      <c r="AD158" s="27"/>
      <c r="AE158" s="26"/>
      <c r="AF158" s="24"/>
      <c r="AG158" s="27"/>
      <c r="AH158" s="25"/>
      <c r="AI158" s="24"/>
      <c r="AJ158" s="27"/>
      <c r="AK158" s="25"/>
    </row>
    <row r="159" spans="1:37" ht="22.5">
      <c r="A159" s="28">
        <v>37</v>
      </c>
      <c r="B159" s="29" t="s">
        <v>157</v>
      </c>
      <c r="C159" s="24">
        <f>SUM(КГП!H159+платниров!Z159+новоберез!W159+сергиевс!AI159+дядьковск!Q159+журавск!T159+бурак!N159+братковск!K159+пролетар!AC159+раздольн!AF159)</f>
        <v>19</v>
      </c>
      <c r="D159" s="24">
        <f>SUM(КГП!I159+платниров!AA159+новоберез!X159+сергиевс!AJ159+дядьковск!R159+журавск!U159+бурак!O159+братковск!L159+пролетар!AD159+раздольн!AG159)</f>
        <v>19</v>
      </c>
      <c r="E159" s="26">
        <f t="shared" si="0"/>
        <v>100</v>
      </c>
      <c r="F159" s="25"/>
      <c r="G159" s="26"/>
      <c r="H159" s="24"/>
      <c r="I159" s="27"/>
      <c r="J159" s="26"/>
      <c r="K159" s="24"/>
      <c r="L159" s="27"/>
      <c r="M159" s="25"/>
      <c r="N159" s="24"/>
      <c r="O159" s="27"/>
      <c r="P159" s="25"/>
      <c r="Q159" s="24"/>
      <c r="R159" s="27"/>
      <c r="S159" s="25"/>
      <c r="T159" s="24"/>
      <c r="U159" s="27"/>
      <c r="V159" s="25"/>
      <c r="W159" s="24"/>
      <c r="X159" s="27"/>
      <c r="Y159" s="25"/>
      <c r="Z159" s="24"/>
      <c r="AA159" s="27"/>
      <c r="AB159" s="25"/>
      <c r="AC159" s="24"/>
      <c r="AD159" s="27"/>
      <c r="AE159" s="26"/>
      <c r="AF159" s="24"/>
      <c r="AG159" s="27"/>
      <c r="AH159" s="25"/>
      <c r="AI159" s="24"/>
      <c r="AJ159" s="27"/>
      <c r="AK159" s="25"/>
    </row>
    <row r="160" spans="1:37" ht="33.75">
      <c r="A160" s="28">
        <v>37.1</v>
      </c>
      <c r="B160" s="29" t="s">
        <v>158</v>
      </c>
      <c r="C160" s="24">
        <f>SUM(КГП!H160+платниров!Z160+новоберез!W160+сергиевс!AI160+дядьковск!Q160+журавск!T160+бурак!N160+братковск!K160+пролетар!AC160+раздольн!AF160)</f>
        <v>7</v>
      </c>
      <c r="D160" s="24">
        <f>SUM(КГП!I160+платниров!AA160+новоберез!X160+сергиевс!AJ160+дядьковск!R160+журавск!U160+бурак!O160+братковск!L160+пролетар!AD160+раздольн!AG160)</f>
        <v>7</v>
      </c>
      <c r="E160" s="26">
        <f t="shared" si="0"/>
        <v>100</v>
      </c>
      <c r="F160" s="25"/>
      <c r="G160" s="26"/>
      <c r="H160" s="24"/>
      <c r="I160" s="27"/>
      <c r="J160" s="26"/>
      <c r="K160" s="24"/>
      <c r="L160" s="27"/>
      <c r="M160" s="25"/>
      <c r="N160" s="24"/>
      <c r="O160" s="27"/>
      <c r="P160" s="25"/>
      <c r="Q160" s="24"/>
      <c r="R160" s="27"/>
      <c r="S160" s="25"/>
      <c r="T160" s="24"/>
      <c r="U160" s="27"/>
      <c r="V160" s="25"/>
      <c r="W160" s="24"/>
      <c r="X160" s="27"/>
      <c r="Y160" s="25"/>
      <c r="Z160" s="24"/>
      <c r="AA160" s="27"/>
      <c r="AB160" s="25"/>
      <c r="AC160" s="24"/>
      <c r="AD160" s="27"/>
      <c r="AE160" s="26"/>
      <c r="AF160" s="24"/>
      <c r="AG160" s="27"/>
      <c r="AH160" s="25"/>
      <c r="AI160" s="24"/>
      <c r="AJ160" s="27"/>
      <c r="AK160" s="25"/>
    </row>
    <row r="161" spans="1:37" ht="45">
      <c r="A161" s="28">
        <v>37.2</v>
      </c>
      <c r="B161" s="29" t="s">
        <v>159</v>
      </c>
      <c r="C161" s="24">
        <f>SUM(КГП!H161+платниров!Z161+новоберез!W161+сергиевс!AI161+дядьковск!Q161+журавск!T161+бурак!N161+братковск!K161+пролетар!AC161+раздольн!AF161)</f>
        <v>364</v>
      </c>
      <c r="D161" s="24">
        <f>SUM(КГП!I161+платниров!AA161+новоберез!X161+сергиевс!AJ161+дядьковск!R161+журавск!U161+бурак!O161+братковск!L161+пролетар!AD161+раздольн!AG161)</f>
        <v>356</v>
      </c>
      <c r="E161" s="26">
        <f t="shared" si="0"/>
        <v>97.8021978021978</v>
      </c>
      <c r="F161" s="25"/>
      <c r="G161" s="26"/>
      <c r="H161" s="24"/>
      <c r="I161" s="27"/>
      <c r="J161" s="26"/>
      <c r="K161" s="24"/>
      <c r="L161" s="27"/>
      <c r="M161" s="26"/>
      <c r="N161" s="24"/>
      <c r="O161" s="27"/>
      <c r="P161" s="26"/>
      <c r="Q161" s="24"/>
      <c r="R161" s="27"/>
      <c r="S161" s="26"/>
      <c r="T161" s="24"/>
      <c r="U161" s="27"/>
      <c r="V161" s="26"/>
      <c r="W161" s="24"/>
      <c r="X161" s="27"/>
      <c r="Y161" s="26"/>
      <c r="Z161" s="24"/>
      <c r="AA161" s="27"/>
      <c r="AB161" s="26"/>
      <c r="AC161" s="24"/>
      <c r="AD161" s="27"/>
      <c r="AE161" s="26"/>
      <c r="AF161" s="24"/>
      <c r="AG161" s="27"/>
      <c r="AH161" s="26"/>
      <c r="AI161" s="24"/>
      <c r="AJ161" s="27"/>
      <c r="AK161" s="26"/>
    </row>
    <row r="162" spans="1:37" ht="22.5">
      <c r="A162" s="28">
        <v>38.3</v>
      </c>
      <c r="B162" s="29" t="s">
        <v>160</v>
      </c>
      <c r="C162" s="24">
        <f>SUM(КГП!H162+платниров!Z162+новоберез!W162+сергиевс!AI162+дядьковск!Q162+журавск!T162+бурак!N162+братковск!K162+пролетар!AC162+раздольн!AF162)</f>
        <v>187</v>
      </c>
      <c r="D162" s="24">
        <f>SUM(КГП!I162+платниров!AA162+новоберез!X162+сергиевс!AJ162+дядьковск!R162+журавск!U162+бурак!O162+братковск!L162+пролетар!AD162+раздольн!AG162)</f>
        <v>196</v>
      </c>
      <c r="E162" s="26">
        <f t="shared" si="0"/>
        <v>104.81283422459893</v>
      </c>
      <c r="F162" s="25"/>
      <c r="G162" s="26"/>
      <c r="H162" s="24"/>
      <c r="I162" s="27"/>
      <c r="J162" s="26"/>
      <c r="K162" s="24"/>
      <c r="L162" s="27"/>
      <c r="M162" s="25"/>
      <c r="N162" s="24"/>
      <c r="O162" s="27"/>
      <c r="P162" s="26"/>
      <c r="Q162" s="24"/>
      <c r="R162" s="27"/>
      <c r="S162" s="26"/>
      <c r="T162" s="24"/>
      <c r="U162" s="27"/>
      <c r="V162" s="26"/>
      <c r="W162" s="24"/>
      <c r="X162" s="27"/>
      <c r="Y162" s="26"/>
      <c r="Z162" s="24"/>
      <c r="AA162" s="27"/>
      <c r="AB162" s="26"/>
      <c r="AC162" s="24"/>
      <c r="AD162" s="27"/>
      <c r="AE162" s="26"/>
      <c r="AF162" s="24"/>
      <c r="AG162" s="27"/>
      <c r="AH162" s="26"/>
      <c r="AI162" s="24"/>
      <c r="AJ162" s="27"/>
      <c r="AK162" s="26"/>
    </row>
    <row r="163" spans="1:37" ht="20.25" customHeight="1">
      <c r="A163" s="28">
        <v>38</v>
      </c>
      <c r="B163" s="29" t="s">
        <v>161</v>
      </c>
      <c r="C163" s="24">
        <f>SUM(КГП!H163+платниров!Z163+новоберез!W163+сергиевс!AI163+дядьковск!Q163+журавск!T163+бурак!N163+братковск!K163+пролетар!AC163+раздольн!AF163)</f>
        <v>18</v>
      </c>
      <c r="D163" s="24">
        <f>SUM(КГП!I163+платниров!AA163+новоберез!X163+сергиевс!AJ163+дядьковск!R163+журавск!U163+бурак!O163+братковск!L163+пролетар!AD163+раздольн!AG163)</f>
        <v>17</v>
      </c>
      <c r="E163" s="26">
        <f t="shared" si="0"/>
        <v>94.44444444444444</v>
      </c>
      <c r="F163" s="25"/>
      <c r="G163" s="26"/>
      <c r="H163" s="24"/>
      <c r="I163" s="27"/>
      <c r="J163" s="26"/>
      <c r="K163" s="24"/>
      <c r="L163" s="27"/>
      <c r="M163" s="26"/>
      <c r="N163" s="24"/>
      <c r="O163" s="27"/>
      <c r="P163" s="25"/>
      <c r="Q163" s="24"/>
      <c r="R163" s="27"/>
      <c r="S163" s="26"/>
      <c r="T163" s="24"/>
      <c r="U163" s="27"/>
      <c r="V163" s="25"/>
      <c r="W163" s="24"/>
      <c r="X163" s="27"/>
      <c r="Y163" s="25"/>
      <c r="Z163" s="24"/>
      <c r="AA163" s="27"/>
      <c r="AB163" s="26"/>
      <c r="AC163" s="24"/>
      <c r="AD163" s="27"/>
      <c r="AE163" s="26"/>
      <c r="AF163" s="24"/>
      <c r="AG163" s="27"/>
      <c r="AH163" s="25"/>
      <c r="AI163" s="24"/>
      <c r="AJ163" s="27"/>
      <c r="AK163" s="25"/>
    </row>
    <row r="164" spans="1:37" ht="22.5">
      <c r="A164" s="28">
        <v>38.1</v>
      </c>
      <c r="B164" s="29" t="s">
        <v>162</v>
      </c>
      <c r="C164" s="24">
        <f>SUM(КГП!H164+платниров!Z164+новоберез!W164+сергиевс!AI164+дядьковск!Q164+журавск!T164+бурак!N164+братковск!K164+пролетар!AC164+раздольн!AF164)</f>
        <v>7</v>
      </c>
      <c r="D164" s="24">
        <f>SUM(КГП!I164+платниров!AA164+новоберез!X164+сергиевс!AJ164+дядьковск!R164+журавск!U164+бурак!O164+братковск!L164+пролетар!AD164+раздольн!AG164)</f>
        <v>8</v>
      </c>
      <c r="E164" s="26">
        <f t="shared" si="0"/>
        <v>114.28571428571428</v>
      </c>
      <c r="F164" s="25"/>
      <c r="G164" s="26"/>
      <c r="H164" s="24"/>
      <c r="I164" s="27"/>
      <c r="J164" s="26"/>
      <c r="K164" s="24"/>
      <c r="L164" s="27"/>
      <c r="M164" s="26"/>
      <c r="N164" s="24"/>
      <c r="O164" s="27"/>
      <c r="P164" s="25"/>
      <c r="Q164" s="24"/>
      <c r="R164" s="27"/>
      <c r="S164" s="26"/>
      <c r="T164" s="24"/>
      <c r="U164" s="27"/>
      <c r="V164" s="25"/>
      <c r="W164" s="24"/>
      <c r="X164" s="27"/>
      <c r="Y164" s="25"/>
      <c r="Z164" s="24"/>
      <c r="AA164" s="27"/>
      <c r="AB164" s="26"/>
      <c r="AC164" s="24"/>
      <c r="AD164" s="27"/>
      <c r="AE164" s="26"/>
      <c r="AF164" s="24"/>
      <c r="AG164" s="27"/>
      <c r="AH164" s="25"/>
      <c r="AI164" s="24"/>
      <c r="AJ164" s="27"/>
      <c r="AK164" s="25"/>
    </row>
    <row r="165" spans="1:37" ht="33.75">
      <c r="A165" s="28">
        <v>38.2</v>
      </c>
      <c r="B165" s="29" t="s">
        <v>163</v>
      </c>
      <c r="C165" s="24">
        <f>SUM(КГП!H165+платниров!Z165+новоберез!W165+сергиевс!AI165+дядьковск!Q165+журавск!T165+бурак!N165+братковск!K165+пролетар!AC165+раздольн!AF165)</f>
        <v>94</v>
      </c>
      <c r="D165" s="24">
        <f>SUM(КГП!I165+платниров!AA165+новоберез!X165+сергиевс!AJ165+дядьковск!R165+журавск!U165+бурак!O165+братковск!L165+пролетар!AD165+раздольн!AG165)</f>
        <v>99</v>
      </c>
      <c r="E165" s="26">
        <f t="shared" si="0"/>
        <v>105.31914893617021</v>
      </c>
      <c r="F165" s="25"/>
      <c r="G165" s="26"/>
      <c r="H165" s="24"/>
      <c r="I165" s="27"/>
      <c r="J165" s="26"/>
      <c r="K165" s="24"/>
      <c r="L165" s="27"/>
      <c r="M165" s="26"/>
      <c r="N165" s="24"/>
      <c r="O165" s="27"/>
      <c r="P165" s="25"/>
      <c r="Q165" s="24"/>
      <c r="R165" s="27"/>
      <c r="S165" s="26"/>
      <c r="T165" s="24"/>
      <c r="U165" s="27"/>
      <c r="V165" s="25"/>
      <c r="W165" s="24"/>
      <c r="X165" s="27"/>
      <c r="Y165" s="25"/>
      <c r="Z165" s="24"/>
      <c r="AA165" s="27"/>
      <c r="AB165" s="26"/>
      <c r="AC165" s="24"/>
      <c r="AD165" s="27"/>
      <c r="AE165" s="26"/>
      <c r="AF165" s="24"/>
      <c r="AG165" s="27"/>
      <c r="AH165" s="26"/>
      <c r="AI165" s="24"/>
      <c r="AJ165" s="27"/>
      <c r="AK165" s="25"/>
    </row>
    <row r="166" spans="1:37" ht="15">
      <c r="A166" s="28">
        <v>38.3</v>
      </c>
      <c r="B166" s="29" t="s">
        <v>164</v>
      </c>
      <c r="C166" s="24">
        <f>SUM(КГП!H166+платниров!Z166+новоберез!W166+сергиевс!AI166+дядьковск!Q166+журавск!T166+бурак!N166+братковск!K166+пролетар!AC166+раздольн!AF166)</f>
        <v>76</v>
      </c>
      <c r="D166" s="24">
        <f>SUM(КГП!I166+платниров!AA166+новоберез!X166+сергиевс!AJ166+дядьковск!R166+журавск!U166+бурак!O166+братковск!L166+пролетар!AD166+раздольн!AG166)</f>
        <v>71</v>
      </c>
      <c r="E166" s="26">
        <f t="shared" si="0"/>
        <v>93.42105263157895</v>
      </c>
      <c r="F166" s="25"/>
      <c r="G166" s="26"/>
      <c r="H166" s="24"/>
      <c r="I166" s="27"/>
      <c r="J166" s="26"/>
      <c r="K166" s="24"/>
      <c r="L166" s="27"/>
      <c r="M166" s="26"/>
      <c r="N166" s="24"/>
      <c r="O166" s="27"/>
      <c r="P166" s="26"/>
      <c r="Q166" s="24"/>
      <c r="R166" s="27"/>
      <c r="S166" s="26"/>
      <c r="T166" s="24"/>
      <c r="U166" s="27"/>
      <c r="V166" s="25"/>
      <c r="W166" s="24"/>
      <c r="X166" s="27"/>
      <c r="Y166" s="25"/>
      <c r="Z166" s="24"/>
      <c r="AA166" s="27"/>
      <c r="AB166" s="26"/>
      <c r="AC166" s="24"/>
      <c r="AD166" s="27"/>
      <c r="AE166" s="26"/>
      <c r="AF166" s="24"/>
      <c r="AG166" s="27"/>
      <c r="AH166" s="25"/>
      <c r="AI166" s="24"/>
      <c r="AJ166" s="27"/>
      <c r="AK166" s="25"/>
    </row>
    <row r="167" spans="1:37" ht="15">
      <c r="A167" s="28">
        <v>39</v>
      </c>
      <c r="B167" s="29" t="s">
        <v>165</v>
      </c>
      <c r="C167" s="24">
        <f>SUM(КГП!H167+платниров!Z167+новоберез!W167+сергиевс!AI167+дядьковск!Q167+журавск!T167+бурак!N167+братковск!K167+пролетар!AC167+раздольн!AF167)</f>
        <v>1</v>
      </c>
      <c r="D167" s="24">
        <f>SUM(КГП!I167+платниров!AA167+новоберез!X167+сергиевс!AJ167+дядьковск!R167+журавск!U167+бурак!O167+братковск!L167+пролетар!AD167+раздольн!AG167)</f>
        <v>1</v>
      </c>
      <c r="E167" s="26">
        <f t="shared" si="0"/>
        <v>100</v>
      </c>
      <c r="F167" s="25"/>
      <c r="G167" s="26"/>
      <c r="H167" s="24"/>
      <c r="I167" s="27"/>
      <c r="J167" s="26"/>
      <c r="K167" s="24"/>
      <c r="L167" s="27"/>
      <c r="M167" s="25"/>
      <c r="N167" s="24"/>
      <c r="O167" s="27"/>
      <c r="P167" s="25"/>
      <c r="Q167" s="24"/>
      <c r="R167" s="27"/>
      <c r="S167" s="25"/>
      <c r="T167" s="24"/>
      <c r="U167" s="27"/>
      <c r="V167" s="25"/>
      <c r="W167" s="24"/>
      <c r="X167" s="27"/>
      <c r="Y167" s="25"/>
      <c r="Z167" s="24"/>
      <c r="AA167" s="27"/>
      <c r="AB167" s="25"/>
      <c r="AC167" s="24"/>
      <c r="AD167" s="27"/>
      <c r="AE167" s="26"/>
      <c r="AF167" s="24"/>
      <c r="AG167" s="27"/>
      <c r="AH167" s="25"/>
      <c r="AI167" s="24"/>
      <c r="AJ167" s="27"/>
      <c r="AK167" s="25"/>
    </row>
    <row r="168" spans="1:37" ht="22.5">
      <c r="A168" s="28">
        <v>39.1</v>
      </c>
      <c r="B168" s="29" t="s">
        <v>166</v>
      </c>
      <c r="C168" s="24">
        <f>SUM(КГП!H168+платниров!Z168+новоберез!W168+сергиевс!AI168+дядьковск!Q168+журавск!T168+бурак!N168+братковск!K168+пролетар!AC168+раздольн!AF168)</f>
        <v>0</v>
      </c>
      <c r="D168" s="24">
        <f>SUM(КГП!I168+платниров!AA168+новоберез!X168+сергиевс!AJ168+дядьковск!R168+журавск!U168+бурак!O168+братковск!L168+пролетар!AD168+раздольн!AG168)</f>
        <v>0</v>
      </c>
      <c r="E168" s="26" t="e">
        <f t="shared" si="0"/>
        <v>#DIV/0!</v>
      </c>
      <c r="F168" s="25"/>
      <c r="G168" s="26"/>
      <c r="H168" s="24"/>
      <c r="I168" s="27"/>
      <c r="J168" s="26"/>
      <c r="K168" s="24"/>
      <c r="L168" s="27"/>
      <c r="M168" s="25"/>
      <c r="N168" s="24"/>
      <c r="O168" s="27"/>
      <c r="P168" s="25"/>
      <c r="Q168" s="24"/>
      <c r="R168" s="27"/>
      <c r="S168" s="25"/>
      <c r="T168" s="24"/>
      <c r="U168" s="27"/>
      <c r="V168" s="25"/>
      <c r="W168" s="24"/>
      <c r="X168" s="27"/>
      <c r="Y168" s="25"/>
      <c r="Z168" s="24"/>
      <c r="AA168" s="27"/>
      <c r="AB168" s="25"/>
      <c r="AC168" s="24"/>
      <c r="AD168" s="27"/>
      <c r="AE168" s="26"/>
      <c r="AF168" s="24"/>
      <c r="AG168" s="27"/>
      <c r="AH168" s="25"/>
      <c r="AI168" s="24"/>
      <c r="AJ168" s="27"/>
      <c r="AK168" s="25"/>
    </row>
    <row r="169" spans="1:37" ht="33.75">
      <c r="A169" s="28">
        <v>39.2</v>
      </c>
      <c r="B169" s="29" t="s">
        <v>167</v>
      </c>
      <c r="C169" s="24">
        <f>SUM(КГП!H169+платниров!Z169+новоберез!W169+сергиевс!AI169+дядьковск!Q169+журавск!T169+бурак!N169+братковск!K169+пролетар!AC169+раздольн!AF169)</f>
        <v>7</v>
      </c>
      <c r="D169" s="24">
        <f>SUM(КГП!I169+платниров!AA169+новоберез!X169+сергиевс!AJ169+дядьковск!R169+журавск!U169+бурак!O169+братковск!L169+пролетар!AD169+раздольн!AG169)</f>
        <v>7</v>
      </c>
      <c r="E169" s="26">
        <f t="shared" si="0"/>
        <v>100</v>
      </c>
      <c r="F169" s="25"/>
      <c r="G169" s="26"/>
      <c r="H169" s="24"/>
      <c r="I169" s="27"/>
      <c r="J169" s="26"/>
      <c r="K169" s="24"/>
      <c r="L169" s="27"/>
      <c r="M169" s="25"/>
      <c r="N169" s="24"/>
      <c r="O169" s="27"/>
      <c r="P169" s="25"/>
      <c r="Q169" s="24"/>
      <c r="R169" s="27"/>
      <c r="S169" s="25"/>
      <c r="T169" s="24"/>
      <c r="U169" s="27"/>
      <c r="V169" s="25"/>
      <c r="W169" s="24"/>
      <c r="X169" s="27"/>
      <c r="Y169" s="25"/>
      <c r="Z169" s="24"/>
      <c r="AA169" s="27"/>
      <c r="AB169" s="25"/>
      <c r="AC169" s="24"/>
      <c r="AD169" s="27"/>
      <c r="AE169" s="26"/>
      <c r="AF169" s="24"/>
      <c r="AG169" s="27"/>
      <c r="AH169" s="25"/>
      <c r="AI169" s="24"/>
      <c r="AJ169" s="27"/>
      <c r="AK169" s="25"/>
    </row>
    <row r="170" spans="1:37" ht="22.5">
      <c r="A170" s="28">
        <v>39.3</v>
      </c>
      <c r="B170" s="29" t="s">
        <v>168</v>
      </c>
      <c r="C170" s="24">
        <f>SUM(КГП!H170+платниров!Z170+новоберез!W170+сергиевс!AI170+дядьковск!Q170+журавск!T170+бурак!N170+братковск!K170+пролетар!AC170+раздольн!AF170)</f>
        <v>4</v>
      </c>
      <c r="D170" s="24">
        <f>SUM(КГП!I170+платниров!AA170+новоберез!X170+сергиевс!AJ170+дядьковск!R170+журавск!U170+бурак!O170+братковск!L170+пролетар!AD170+раздольн!AG170)</f>
        <v>4</v>
      </c>
      <c r="E170" s="26">
        <f t="shared" si="0"/>
        <v>100</v>
      </c>
      <c r="F170" s="25"/>
      <c r="G170" s="26"/>
      <c r="H170" s="24"/>
      <c r="I170" s="27"/>
      <c r="J170" s="26"/>
      <c r="K170" s="24"/>
      <c r="L170" s="27"/>
      <c r="M170" s="25"/>
      <c r="N170" s="24"/>
      <c r="O170" s="27"/>
      <c r="P170" s="25"/>
      <c r="Q170" s="24"/>
      <c r="R170" s="27"/>
      <c r="S170" s="25"/>
      <c r="T170" s="24"/>
      <c r="U170" s="27"/>
      <c r="V170" s="25"/>
      <c r="W170" s="24"/>
      <c r="X170" s="27"/>
      <c r="Y170" s="25"/>
      <c r="Z170" s="24"/>
      <c r="AA170" s="27"/>
      <c r="AB170" s="25"/>
      <c r="AC170" s="24"/>
      <c r="AD170" s="27"/>
      <c r="AE170" s="26"/>
      <c r="AF170" s="24"/>
      <c r="AG170" s="27"/>
      <c r="AH170" s="25"/>
      <c r="AI170" s="24"/>
      <c r="AJ170" s="27"/>
      <c r="AK170" s="25"/>
    </row>
    <row r="171" spans="1:37" ht="15">
      <c r="A171" s="28">
        <v>40</v>
      </c>
      <c r="B171" s="29" t="s">
        <v>169</v>
      </c>
      <c r="C171" s="24">
        <f>SUM(КГП!H171+платниров!Z171+новоберез!W171+сергиевс!AI171+дядьковск!Q171+журавск!T171+бурак!N171+братковск!K171+пролетар!AC171+раздольн!AF171)</f>
        <v>0</v>
      </c>
      <c r="D171" s="24">
        <f>SUM(КГП!I171+платниров!AA171+новоберез!X171+сергиевс!AJ171+дядьковск!R171+журавск!U171+бурак!O171+братковск!L171+пролетар!AD171+раздольн!AG171)</f>
        <v>0</v>
      </c>
      <c r="E171" s="26" t="e">
        <f t="shared" si="0"/>
        <v>#DIV/0!</v>
      </c>
      <c r="F171" s="25"/>
      <c r="G171" s="26"/>
      <c r="H171" s="24"/>
      <c r="I171" s="27"/>
      <c r="J171" s="26"/>
      <c r="K171" s="24"/>
      <c r="L171" s="27"/>
      <c r="M171" s="25"/>
      <c r="N171" s="24"/>
      <c r="O171" s="27"/>
      <c r="P171" s="25"/>
      <c r="Q171" s="24"/>
      <c r="R171" s="27"/>
      <c r="S171" s="25"/>
      <c r="T171" s="24"/>
      <c r="U171" s="27"/>
      <c r="V171" s="25"/>
      <c r="W171" s="24"/>
      <c r="X171" s="27"/>
      <c r="Y171" s="25"/>
      <c r="Z171" s="24"/>
      <c r="AA171" s="27"/>
      <c r="AB171" s="25"/>
      <c r="AC171" s="24"/>
      <c r="AD171" s="27"/>
      <c r="AE171" s="26"/>
      <c r="AF171" s="24"/>
      <c r="AG171" s="27"/>
      <c r="AH171" s="25"/>
      <c r="AI171" s="24"/>
      <c r="AJ171" s="27"/>
      <c r="AK171" s="25"/>
    </row>
    <row r="172" spans="1:37" ht="15">
      <c r="A172" s="28">
        <v>40.1</v>
      </c>
      <c r="B172" s="29" t="s">
        <v>170</v>
      </c>
      <c r="C172" s="24">
        <f>SUM(КГП!H172+платниров!Z172+новоберез!W172+сергиевс!AI172+дядьковск!Q172+журавск!T172+бурак!N172+братковск!K172+пролетар!AC172+раздольн!AF172)</f>
        <v>0</v>
      </c>
      <c r="D172" s="24">
        <f>SUM(КГП!I172+платниров!AA172+новоберез!X172+сергиевс!AJ172+дядьковск!R172+журавск!U172+бурак!O172+братковск!L172+пролетар!AD172+раздольн!AG172)</f>
        <v>0</v>
      </c>
      <c r="E172" s="26" t="e">
        <f t="shared" si="0"/>
        <v>#DIV/0!</v>
      </c>
      <c r="F172" s="25"/>
      <c r="G172" s="26"/>
      <c r="H172" s="24"/>
      <c r="I172" s="27"/>
      <c r="J172" s="26"/>
      <c r="K172" s="24"/>
      <c r="L172" s="27"/>
      <c r="M172" s="25"/>
      <c r="N172" s="24"/>
      <c r="O172" s="27"/>
      <c r="P172" s="25"/>
      <c r="Q172" s="24"/>
      <c r="R172" s="27"/>
      <c r="S172" s="25"/>
      <c r="T172" s="24"/>
      <c r="U172" s="27"/>
      <c r="V172" s="25"/>
      <c r="W172" s="24"/>
      <c r="X172" s="27"/>
      <c r="Y172" s="25"/>
      <c r="Z172" s="24"/>
      <c r="AA172" s="27"/>
      <c r="AB172" s="25"/>
      <c r="AC172" s="24"/>
      <c r="AD172" s="27"/>
      <c r="AE172" s="26"/>
      <c r="AF172" s="24"/>
      <c r="AG172" s="27"/>
      <c r="AH172" s="25"/>
      <c r="AI172" s="24"/>
      <c r="AJ172" s="27"/>
      <c r="AK172" s="25"/>
    </row>
    <row r="173" spans="1:37" ht="22.5">
      <c r="A173" s="28">
        <v>40.2</v>
      </c>
      <c r="B173" s="29" t="s">
        <v>171</v>
      </c>
      <c r="C173" s="24">
        <f>SUM(КГП!H173+платниров!Z173+новоберез!W173+сергиевс!AI173+дядьковск!Q173+журавск!T173+бурак!N173+братковск!K173+пролетар!AC173+раздольн!AF173)</f>
        <v>0</v>
      </c>
      <c r="D173" s="24">
        <f>SUM(КГП!I173+платниров!AA173+новоберез!X173+сергиевс!AJ173+дядьковск!R173+журавск!U173+бурак!O173+братковск!L173+пролетар!AD173+раздольн!AG173)</f>
        <v>0</v>
      </c>
      <c r="E173" s="26" t="e">
        <f t="shared" si="0"/>
        <v>#DIV/0!</v>
      </c>
      <c r="F173" s="25"/>
      <c r="G173" s="26"/>
      <c r="H173" s="24"/>
      <c r="I173" s="27"/>
      <c r="J173" s="26"/>
      <c r="K173" s="24"/>
      <c r="L173" s="27"/>
      <c r="M173" s="25"/>
      <c r="N173" s="24"/>
      <c r="O173" s="27"/>
      <c r="P173" s="25"/>
      <c r="Q173" s="24"/>
      <c r="R173" s="27"/>
      <c r="S173" s="25"/>
      <c r="T173" s="24"/>
      <c r="U173" s="27"/>
      <c r="V173" s="25"/>
      <c r="W173" s="24"/>
      <c r="X173" s="27"/>
      <c r="Y173" s="25"/>
      <c r="Z173" s="24"/>
      <c r="AA173" s="27"/>
      <c r="AB173" s="25"/>
      <c r="AC173" s="24"/>
      <c r="AD173" s="27"/>
      <c r="AE173" s="26"/>
      <c r="AF173" s="24"/>
      <c r="AG173" s="27"/>
      <c r="AH173" s="25"/>
      <c r="AI173" s="24"/>
      <c r="AJ173" s="27"/>
      <c r="AK173" s="25"/>
    </row>
    <row r="174" spans="1:37" ht="22.5">
      <c r="A174" s="28">
        <v>41</v>
      </c>
      <c r="B174" s="29" t="s">
        <v>172</v>
      </c>
      <c r="C174" s="24">
        <f>SUM(КГП!H174+платниров!Z174+новоберез!W174+сергиевс!AI174+дядьковск!Q174+журавск!T174+бурак!N174+братковск!K174+пролетар!AC174+раздольн!AF174)</f>
        <v>1</v>
      </c>
      <c r="D174" s="24">
        <f>SUM(КГП!I174+платниров!AA174+новоберез!X174+сергиевс!AJ174+дядьковск!R174+журавск!U174+бурак!O174+братковск!L174+пролетар!AD174+раздольн!AG174)</f>
        <v>1</v>
      </c>
      <c r="E174" s="26">
        <f t="shared" si="0"/>
        <v>100</v>
      </c>
      <c r="F174" s="25"/>
      <c r="G174" s="26"/>
      <c r="H174" s="24"/>
      <c r="I174" s="27"/>
      <c r="J174" s="26"/>
      <c r="K174" s="24"/>
      <c r="L174" s="27"/>
      <c r="M174" s="25"/>
      <c r="N174" s="24"/>
      <c r="O174" s="27"/>
      <c r="P174" s="25"/>
      <c r="Q174" s="24"/>
      <c r="R174" s="27"/>
      <c r="S174" s="25"/>
      <c r="T174" s="24"/>
      <c r="U174" s="27"/>
      <c r="V174" s="25"/>
      <c r="W174" s="24"/>
      <c r="X174" s="27"/>
      <c r="Y174" s="25"/>
      <c r="Z174" s="24"/>
      <c r="AA174" s="27"/>
      <c r="AB174" s="25"/>
      <c r="AC174" s="24"/>
      <c r="AD174" s="27"/>
      <c r="AE174" s="26"/>
      <c r="AF174" s="24"/>
      <c r="AG174" s="27"/>
      <c r="AH174" s="25"/>
      <c r="AI174" s="24"/>
      <c r="AJ174" s="27"/>
      <c r="AK174" s="25"/>
    </row>
    <row r="175" spans="1:37" ht="15">
      <c r="A175" s="28">
        <v>41.1</v>
      </c>
      <c r="B175" s="29" t="s">
        <v>173</v>
      </c>
      <c r="C175" s="24">
        <f>SUM(КГП!H175+платниров!Z175+новоберез!W175+сергиевс!AI175+дядьковск!Q175+журавск!T175+бурак!N175+братковск!K175+пролетар!AC175+раздольн!AF175)</f>
        <v>24</v>
      </c>
      <c r="D175" s="24">
        <f>SUM(КГП!I175+платниров!AA175+новоберез!X175+сергиевс!AJ175+дядьковск!R175+журавск!U175+бурак!O175+братковск!L175+пролетар!AD175+раздольн!AG175)</f>
        <v>24</v>
      </c>
      <c r="E175" s="26">
        <f t="shared" si="0"/>
        <v>100</v>
      </c>
      <c r="F175" s="25"/>
      <c r="G175" s="26"/>
      <c r="H175" s="24"/>
      <c r="I175" s="27"/>
      <c r="J175" s="26"/>
      <c r="K175" s="24"/>
      <c r="L175" s="27"/>
      <c r="M175" s="25"/>
      <c r="N175" s="24"/>
      <c r="O175" s="27"/>
      <c r="P175" s="25"/>
      <c r="Q175" s="24"/>
      <c r="R175" s="27"/>
      <c r="S175" s="25"/>
      <c r="T175" s="24"/>
      <c r="U175" s="27"/>
      <c r="V175" s="25"/>
      <c r="W175" s="24"/>
      <c r="X175" s="27"/>
      <c r="Y175" s="25"/>
      <c r="Z175" s="24"/>
      <c r="AA175" s="27"/>
      <c r="AB175" s="25"/>
      <c r="AC175" s="24"/>
      <c r="AD175" s="27"/>
      <c r="AE175" s="26"/>
      <c r="AF175" s="24"/>
      <c r="AG175" s="27"/>
      <c r="AH175" s="25"/>
      <c r="AI175" s="24"/>
      <c r="AJ175" s="27"/>
      <c r="AK175" s="25"/>
    </row>
    <row r="176" spans="1:37" ht="22.5">
      <c r="A176" s="28">
        <v>41.2</v>
      </c>
      <c r="B176" s="29" t="s">
        <v>174</v>
      </c>
      <c r="C176" s="24">
        <f>SUM(КГП!H176+платниров!Z176+новоберез!W176+сергиевс!AI176+дядьковск!Q176+журавск!T176+бурак!N176+братковск!K176+пролетар!AC176+раздольн!AF176)</f>
        <v>3</v>
      </c>
      <c r="D176" s="24">
        <f>SUM(КГП!I176+платниров!AA176+новоберез!X176+сергиевс!AJ176+дядьковск!R176+журавск!U176+бурак!O176+братковск!L176+пролетар!AD176+раздольн!AG176)</f>
        <v>3</v>
      </c>
      <c r="E176" s="26">
        <f t="shared" si="0"/>
        <v>100</v>
      </c>
      <c r="F176" s="25"/>
      <c r="G176" s="26"/>
      <c r="H176" s="24"/>
      <c r="I176" s="27"/>
      <c r="J176" s="26"/>
      <c r="K176" s="24"/>
      <c r="L176" s="27"/>
      <c r="M176" s="25"/>
      <c r="N176" s="24"/>
      <c r="O176" s="27"/>
      <c r="P176" s="25"/>
      <c r="Q176" s="24"/>
      <c r="R176" s="27"/>
      <c r="S176" s="25"/>
      <c r="T176" s="24"/>
      <c r="U176" s="27"/>
      <c r="V176" s="25"/>
      <c r="W176" s="24"/>
      <c r="X176" s="27"/>
      <c r="Y176" s="25"/>
      <c r="Z176" s="24"/>
      <c r="AA176" s="27"/>
      <c r="AB176" s="25"/>
      <c r="AC176" s="24"/>
      <c r="AD176" s="27"/>
      <c r="AE176" s="26"/>
      <c r="AF176" s="24"/>
      <c r="AG176" s="27"/>
      <c r="AH176" s="25"/>
      <c r="AI176" s="24"/>
      <c r="AJ176" s="27"/>
      <c r="AK176" s="25"/>
    </row>
    <row r="177" spans="1:37" ht="15">
      <c r="A177" s="28">
        <v>42</v>
      </c>
      <c r="B177" s="29" t="s">
        <v>175</v>
      </c>
      <c r="C177" s="24">
        <f>SUM(КГП!H177+платниров!Z177+новоберез!W177+сергиевс!AI177+дядьковск!Q177+журавск!T177+бурак!N177+братковск!K177+пролетар!AC177+раздольн!AF177)</f>
        <v>0</v>
      </c>
      <c r="D177" s="24">
        <f>SUM(КГП!I177+платниров!AA177+новоберез!X177+сергиевс!AJ177+дядьковск!R177+журавск!U177+бурак!O177+братковск!L177+пролетар!AD177+раздольн!AG177)</f>
        <v>0</v>
      </c>
      <c r="E177" s="26" t="e">
        <f t="shared" si="0"/>
        <v>#DIV/0!</v>
      </c>
      <c r="F177" s="25"/>
      <c r="G177" s="26"/>
      <c r="H177" s="24"/>
      <c r="I177" s="27"/>
      <c r="J177" s="26"/>
      <c r="K177" s="24"/>
      <c r="L177" s="27"/>
      <c r="M177" s="25"/>
      <c r="N177" s="24"/>
      <c r="O177" s="27"/>
      <c r="P177" s="25"/>
      <c r="Q177" s="24"/>
      <c r="R177" s="27"/>
      <c r="S177" s="25"/>
      <c r="T177" s="24"/>
      <c r="U177" s="27"/>
      <c r="V177" s="25"/>
      <c r="W177" s="24"/>
      <c r="X177" s="27"/>
      <c r="Y177" s="25"/>
      <c r="Z177" s="24"/>
      <c r="AA177" s="27"/>
      <c r="AB177" s="25"/>
      <c r="AC177" s="24"/>
      <c r="AD177" s="27"/>
      <c r="AE177" s="26"/>
      <c r="AF177" s="24"/>
      <c r="AG177" s="27"/>
      <c r="AH177" s="25"/>
      <c r="AI177" s="24"/>
      <c r="AJ177" s="27"/>
      <c r="AK177" s="25"/>
    </row>
    <row r="178" spans="1:37" ht="15">
      <c r="A178" s="28">
        <v>42.1</v>
      </c>
      <c r="B178" s="29" t="s">
        <v>176</v>
      </c>
      <c r="C178" s="24">
        <f>SUM(КГП!H178+платниров!Z178+новоберез!W178+сергиевс!AI178+дядьковск!Q178+журавск!T178+бурак!N178+братковск!K178+пролетар!AC178+раздольн!AF178)</f>
        <v>0</v>
      </c>
      <c r="D178" s="24">
        <f>SUM(КГП!I178+платниров!AA178+новоберез!X178+сергиевс!AJ178+дядьковск!R178+журавск!U178+бурак!O178+братковск!L178+пролетар!AD178+раздольн!AG178)</f>
        <v>0</v>
      </c>
      <c r="E178" s="26" t="e">
        <f t="shared" si="0"/>
        <v>#DIV/0!</v>
      </c>
      <c r="F178" s="25"/>
      <c r="G178" s="26"/>
      <c r="H178" s="24"/>
      <c r="I178" s="27"/>
      <c r="J178" s="26"/>
      <c r="K178" s="24"/>
      <c r="L178" s="27"/>
      <c r="M178" s="25"/>
      <c r="N178" s="24"/>
      <c r="O178" s="27"/>
      <c r="P178" s="25"/>
      <c r="Q178" s="24"/>
      <c r="R178" s="27"/>
      <c r="S178" s="25"/>
      <c r="T178" s="24"/>
      <c r="U178" s="27"/>
      <c r="V178" s="25"/>
      <c r="W178" s="24"/>
      <c r="X178" s="27"/>
      <c r="Y178" s="25"/>
      <c r="Z178" s="24"/>
      <c r="AA178" s="27"/>
      <c r="AB178" s="25"/>
      <c r="AC178" s="24"/>
      <c r="AD178" s="27"/>
      <c r="AE178" s="26"/>
      <c r="AF178" s="24"/>
      <c r="AG178" s="27"/>
      <c r="AH178" s="25"/>
      <c r="AI178" s="24"/>
      <c r="AJ178" s="27"/>
      <c r="AK178" s="25"/>
    </row>
    <row r="179" spans="1:37" ht="33.75">
      <c r="A179" s="28">
        <v>42.2</v>
      </c>
      <c r="B179" s="29" t="s">
        <v>177</v>
      </c>
      <c r="C179" s="24">
        <f>SUM(КГП!H179+платниров!Z179+новоберез!W179+сергиевс!AI179+дядьковск!Q179+журавск!T179+бурак!N179+братковск!K179+пролетар!AC179+раздольн!AF179)</f>
        <v>0</v>
      </c>
      <c r="D179" s="24">
        <f>SUM(КГП!I179+платниров!AA179+новоберез!X179+сергиевс!AJ179+дядьковск!R179+журавск!U179+бурак!O179+братковск!L179+пролетар!AD179+раздольн!AG179)</f>
        <v>0</v>
      </c>
      <c r="E179" s="26" t="e">
        <f t="shared" si="0"/>
        <v>#DIV/0!</v>
      </c>
      <c r="F179" s="25"/>
      <c r="G179" s="26"/>
      <c r="H179" s="24"/>
      <c r="I179" s="27"/>
      <c r="J179" s="26"/>
      <c r="K179" s="24"/>
      <c r="L179" s="27"/>
      <c r="M179" s="25"/>
      <c r="N179" s="24"/>
      <c r="O179" s="27"/>
      <c r="P179" s="25"/>
      <c r="Q179" s="24"/>
      <c r="R179" s="27"/>
      <c r="S179" s="25"/>
      <c r="T179" s="24"/>
      <c r="U179" s="27"/>
      <c r="V179" s="25"/>
      <c r="W179" s="24"/>
      <c r="X179" s="27"/>
      <c r="Y179" s="25"/>
      <c r="Z179" s="24"/>
      <c r="AA179" s="27"/>
      <c r="AB179" s="25"/>
      <c r="AC179" s="24"/>
      <c r="AD179" s="27"/>
      <c r="AE179" s="26"/>
      <c r="AF179" s="24"/>
      <c r="AG179" s="27"/>
      <c r="AH179" s="25"/>
      <c r="AI179" s="24"/>
      <c r="AJ179" s="27"/>
      <c r="AK179" s="25"/>
    </row>
    <row r="180" spans="1:37" ht="15">
      <c r="A180" s="28">
        <v>43</v>
      </c>
      <c r="B180" s="29" t="s">
        <v>178</v>
      </c>
      <c r="C180" s="24">
        <f>SUM(КГП!H180+платниров!Z180+новоберез!W180+сергиевс!AI180+дядьковск!Q180+журавск!T180+бурак!N180+братковск!K180+пролетар!AC180+раздольн!AF180)</f>
        <v>0</v>
      </c>
      <c r="D180" s="24">
        <f>SUM(КГП!I180+платниров!AA180+новоберез!X180+сергиевс!AJ180+дядьковск!R180+журавск!U180+бурак!O180+братковск!L180+пролетар!AD180+раздольн!AG180)</f>
        <v>0</v>
      </c>
      <c r="E180" s="26" t="e">
        <f t="shared" si="0"/>
        <v>#DIV/0!</v>
      </c>
      <c r="F180" s="25"/>
      <c r="G180" s="26"/>
      <c r="H180" s="24"/>
      <c r="I180" s="27"/>
      <c r="J180" s="26"/>
      <c r="K180" s="24"/>
      <c r="L180" s="27"/>
      <c r="M180" s="25"/>
      <c r="N180" s="24"/>
      <c r="O180" s="27"/>
      <c r="P180" s="25"/>
      <c r="Q180" s="24"/>
      <c r="R180" s="27"/>
      <c r="S180" s="25"/>
      <c r="T180" s="24"/>
      <c r="U180" s="27"/>
      <c r="V180" s="25"/>
      <c r="W180" s="24"/>
      <c r="X180" s="27"/>
      <c r="Y180" s="25"/>
      <c r="Z180" s="24"/>
      <c r="AA180" s="27"/>
      <c r="AB180" s="25"/>
      <c r="AC180" s="24"/>
      <c r="AD180" s="27"/>
      <c r="AE180" s="26"/>
      <c r="AF180" s="24"/>
      <c r="AG180" s="27"/>
      <c r="AH180" s="25"/>
      <c r="AI180" s="24"/>
      <c r="AJ180" s="27"/>
      <c r="AK180" s="25"/>
    </row>
    <row r="181" spans="1:37" ht="15">
      <c r="A181" s="28">
        <v>43.1</v>
      </c>
      <c r="B181" s="29" t="s">
        <v>179</v>
      </c>
      <c r="C181" s="24">
        <f>SUM(КГП!H181+платниров!Z181+новоберез!W181+сергиевс!AI181+дядьковск!Q181+журавск!T181+бурак!N181+братковск!K181+пролетар!AC181+раздольн!AF181)</f>
        <v>0</v>
      </c>
      <c r="D181" s="24">
        <f>SUM(КГП!I181+платниров!AA181+новоберез!X181+сергиевс!AJ181+дядьковск!R181+журавск!U181+бурак!O181+братковск!L181+пролетар!AD181+раздольн!AG181)</f>
        <v>0</v>
      </c>
      <c r="E181" s="26" t="e">
        <f t="shared" si="0"/>
        <v>#DIV/0!</v>
      </c>
      <c r="F181" s="25"/>
      <c r="G181" s="26"/>
      <c r="H181" s="24"/>
      <c r="I181" s="27"/>
      <c r="J181" s="26"/>
      <c r="K181" s="24"/>
      <c r="L181" s="27"/>
      <c r="M181" s="25"/>
      <c r="N181" s="24"/>
      <c r="O181" s="27"/>
      <c r="P181" s="25"/>
      <c r="Q181" s="24"/>
      <c r="R181" s="27"/>
      <c r="S181" s="25"/>
      <c r="T181" s="24"/>
      <c r="U181" s="27"/>
      <c r="V181" s="25"/>
      <c r="W181" s="24"/>
      <c r="X181" s="27"/>
      <c r="Y181" s="25"/>
      <c r="Z181" s="24"/>
      <c r="AA181" s="27"/>
      <c r="AB181" s="25"/>
      <c r="AC181" s="24"/>
      <c r="AD181" s="27"/>
      <c r="AE181" s="26"/>
      <c r="AF181" s="24"/>
      <c r="AG181" s="27"/>
      <c r="AH181" s="25"/>
      <c r="AI181" s="24"/>
      <c r="AJ181" s="27"/>
      <c r="AK181" s="25"/>
    </row>
    <row r="182" spans="1:37" ht="22.5">
      <c r="A182" s="28">
        <v>43.2</v>
      </c>
      <c r="B182" s="29" t="s">
        <v>171</v>
      </c>
      <c r="C182" s="24">
        <f>SUM(КГП!H182+платниров!Z182+новоберез!W182+сергиевс!AI182+дядьковск!Q182+журавск!T182+бурак!N182+братковск!K182+пролетар!AC182+раздольн!AF182)</f>
        <v>0</v>
      </c>
      <c r="D182" s="24">
        <f>SUM(КГП!I182+платниров!AA182+новоберез!X182+сергиевс!AJ182+дядьковск!R182+журавск!U182+бурак!O182+братковск!L182+пролетар!AD182+раздольн!AG182)</f>
        <v>0</v>
      </c>
      <c r="E182" s="26" t="e">
        <f t="shared" si="0"/>
        <v>#DIV/0!</v>
      </c>
      <c r="F182" s="25"/>
      <c r="G182" s="26"/>
      <c r="H182" s="24"/>
      <c r="I182" s="27"/>
      <c r="J182" s="26"/>
      <c r="K182" s="24"/>
      <c r="L182" s="27"/>
      <c r="M182" s="25"/>
      <c r="N182" s="24"/>
      <c r="O182" s="27"/>
      <c r="P182" s="25"/>
      <c r="Q182" s="24"/>
      <c r="R182" s="27"/>
      <c r="S182" s="25"/>
      <c r="T182" s="24"/>
      <c r="U182" s="27"/>
      <c r="V182" s="25"/>
      <c r="W182" s="24"/>
      <c r="X182" s="27"/>
      <c r="Y182" s="25"/>
      <c r="Z182" s="24"/>
      <c r="AA182" s="27"/>
      <c r="AB182" s="25"/>
      <c r="AC182" s="24"/>
      <c r="AD182" s="27"/>
      <c r="AE182" s="26"/>
      <c r="AF182" s="24"/>
      <c r="AG182" s="27"/>
      <c r="AH182" s="25"/>
      <c r="AI182" s="24"/>
      <c r="AJ182" s="27"/>
      <c r="AK182" s="25"/>
    </row>
    <row r="183" spans="1:37" ht="33.75">
      <c r="A183" s="28">
        <v>44</v>
      </c>
      <c r="B183" s="29" t="s">
        <v>180</v>
      </c>
      <c r="C183" s="24">
        <f>SUM(КГП!H183+платниров!Z183+новоберез!W183+сергиевс!AI183+дядьковск!Q183+журавск!T183+бурак!N183+братковск!K183+пролетар!AC183+раздольн!AF183)</f>
        <v>2</v>
      </c>
      <c r="D183" s="24">
        <f>SUM(КГП!I183+платниров!AA183+новоберез!X183+сергиевс!AJ183+дядьковск!R183+журавск!U183+бурак!O183+братковск!L183+пролетар!AD183+раздольн!AG183)</f>
        <v>2</v>
      </c>
      <c r="E183" s="26">
        <f t="shared" si="0"/>
        <v>100</v>
      </c>
      <c r="F183" s="25"/>
      <c r="G183" s="26"/>
      <c r="H183" s="24"/>
      <c r="I183" s="27"/>
      <c r="J183" s="26"/>
      <c r="K183" s="24"/>
      <c r="L183" s="27"/>
      <c r="M183" s="25"/>
      <c r="N183" s="24"/>
      <c r="O183" s="27"/>
      <c r="P183" s="25"/>
      <c r="Q183" s="24"/>
      <c r="R183" s="27"/>
      <c r="S183" s="25"/>
      <c r="T183" s="24"/>
      <c r="U183" s="27"/>
      <c r="V183" s="25"/>
      <c r="W183" s="24"/>
      <c r="X183" s="27"/>
      <c r="Y183" s="25"/>
      <c r="Z183" s="24"/>
      <c r="AA183" s="27"/>
      <c r="AB183" s="25"/>
      <c r="AC183" s="24"/>
      <c r="AD183" s="27"/>
      <c r="AE183" s="26"/>
      <c r="AF183" s="24"/>
      <c r="AG183" s="27"/>
      <c r="AH183" s="25"/>
      <c r="AI183" s="24"/>
      <c r="AJ183" s="27"/>
      <c r="AK183" s="25"/>
    </row>
    <row r="184" spans="1:37" ht="45">
      <c r="A184" s="28">
        <v>44.1</v>
      </c>
      <c r="B184" s="29" t="s">
        <v>181</v>
      </c>
      <c r="C184" s="24">
        <f>SUM(КГП!H184+платниров!Z184+новоберез!W184+сергиевс!AI184+дядьковск!Q184+журавск!T184+бурак!N184+братковск!K184+пролетар!AC184+раздольн!AF184)</f>
        <v>0</v>
      </c>
      <c r="D184" s="24">
        <f>SUM(КГП!I184+платниров!AA184+новоберез!X184+сергиевс!AJ184+дядьковск!R184+журавск!U184+бурак!O184+братковск!L184+пролетар!AD184+раздольн!AG184)</f>
        <v>0</v>
      </c>
      <c r="E184" s="26" t="e">
        <f t="shared" si="0"/>
        <v>#DIV/0!</v>
      </c>
      <c r="F184" s="25"/>
      <c r="G184" s="26"/>
      <c r="H184" s="24"/>
      <c r="I184" s="27"/>
      <c r="J184" s="26"/>
      <c r="K184" s="24"/>
      <c r="L184" s="27"/>
      <c r="M184" s="25"/>
      <c r="N184" s="24"/>
      <c r="O184" s="27"/>
      <c r="P184" s="25"/>
      <c r="Q184" s="24"/>
      <c r="R184" s="27"/>
      <c r="S184" s="25"/>
      <c r="T184" s="24"/>
      <c r="U184" s="27"/>
      <c r="V184" s="25"/>
      <c r="W184" s="24"/>
      <c r="X184" s="27"/>
      <c r="Y184" s="25"/>
      <c r="Z184" s="24"/>
      <c r="AA184" s="27"/>
      <c r="AB184" s="25"/>
      <c r="AC184" s="24"/>
      <c r="AD184" s="27"/>
      <c r="AE184" s="26"/>
      <c r="AF184" s="24"/>
      <c r="AG184" s="27"/>
      <c r="AH184" s="25"/>
      <c r="AI184" s="24"/>
      <c r="AJ184" s="27"/>
      <c r="AK184" s="25"/>
    </row>
    <row r="185" spans="1:37" ht="35.25" customHeight="1">
      <c r="A185" s="28">
        <v>44.2</v>
      </c>
      <c r="B185" s="29" t="s">
        <v>182</v>
      </c>
      <c r="C185" s="24">
        <f>SUM(КГП!H185+платниров!Z185+новоберез!W185+сергиевс!AI185+дядьковск!Q185+журавск!T185+бурак!N185+братковск!K185+пролетар!AC185+раздольн!AF185)</f>
        <v>74</v>
      </c>
      <c r="D185" s="24">
        <f>SUM(КГП!I185+платниров!AA185+новоберез!X185+сергиевс!AJ185+дядьковск!R185+журавск!U185+бурак!O185+братковск!L185+пролетар!AD185+раздольн!AG185)</f>
        <v>78</v>
      </c>
      <c r="E185" s="26">
        <f t="shared" si="0"/>
        <v>105.40540540540539</v>
      </c>
      <c r="F185" s="25"/>
      <c r="G185" s="26"/>
      <c r="H185" s="24"/>
      <c r="I185" s="27"/>
      <c r="J185" s="26"/>
      <c r="K185" s="24"/>
      <c r="L185" s="27"/>
      <c r="M185" s="25"/>
      <c r="N185" s="24"/>
      <c r="O185" s="27"/>
      <c r="P185" s="25"/>
      <c r="Q185" s="24"/>
      <c r="R185" s="27"/>
      <c r="S185" s="25"/>
      <c r="T185" s="24"/>
      <c r="U185" s="27"/>
      <c r="V185" s="25"/>
      <c r="W185" s="24"/>
      <c r="X185" s="27"/>
      <c r="Y185" s="25"/>
      <c r="Z185" s="24"/>
      <c r="AA185" s="27"/>
      <c r="AB185" s="26"/>
      <c r="AC185" s="24"/>
      <c r="AD185" s="27"/>
      <c r="AE185" s="26"/>
      <c r="AF185" s="24"/>
      <c r="AG185" s="27"/>
      <c r="AH185" s="25"/>
      <c r="AI185" s="24"/>
      <c r="AJ185" s="27"/>
      <c r="AK185" s="25"/>
    </row>
    <row r="186" spans="1:37" ht="15">
      <c r="A186" s="28">
        <v>44.3</v>
      </c>
      <c r="B186" s="29" t="s">
        <v>183</v>
      </c>
      <c r="C186" s="24">
        <f>SUM(КГП!H186+платниров!Z186+новоберез!W186+сергиевс!AI186+дядьковск!Q186+журавск!T186+бурак!N186+братковск!K186+пролетар!AC186+раздольн!AF186)</f>
        <v>52</v>
      </c>
      <c r="D186" s="24">
        <f>SUM(КГП!I186+платниров!AA186+новоберез!X186+сергиевс!AJ186+дядьковск!R186+журавск!U186+бурак!O186+братковск!L186+пролетар!AD186+раздольн!AG186)</f>
        <v>55</v>
      </c>
      <c r="E186" s="26">
        <f t="shared" si="0"/>
        <v>105.76923076923077</v>
      </c>
      <c r="F186" s="25"/>
      <c r="G186" s="26"/>
      <c r="H186" s="24"/>
      <c r="I186" s="27"/>
      <c r="J186" s="26"/>
      <c r="K186" s="24"/>
      <c r="L186" s="27"/>
      <c r="M186" s="25"/>
      <c r="N186" s="24"/>
      <c r="O186" s="27"/>
      <c r="P186" s="25"/>
      <c r="Q186" s="24"/>
      <c r="R186" s="27"/>
      <c r="S186" s="25"/>
      <c r="T186" s="24"/>
      <c r="U186" s="27"/>
      <c r="V186" s="25"/>
      <c r="W186" s="24"/>
      <c r="X186" s="27"/>
      <c r="Y186" s="25"/>
      <c r="Z186" s="24"/>
      <c r="AA186" s="27"/>
      <c r="AB186" s="26"/>
      <c r="AC186" s="24"/>
      <c r="AD186" s="27"/>
      <c r="AE186" s="26"/>
      <c r="AF186" s="24"/>
      <c r="AG186" s="27"/>
      <c r="AH186" s="25"/>
      <c r="AI186" s="24"/>
      <c r="AJ186" s="27"/>
      <c r="AK186" s="25"/>
    </row>
    <row r="187" spans="1:37" ht="22.5">
      <c r="A187" s="28"/>
      <c r="B187" s="23" t="s">
        <v>184</v>
      </c>
      <c r="C187" s="24">
        <f>SUM(КГП!H187+платниров!Z187+новоберез!W187+сергиевс!AI187+дядьковск!Q187+журавск!T187+бурак!N187+братковск!K187+пролетар!AC187+раздольн!AF187)</f>
        <v>0</v>
      </c>
      <c r="D187" s="24">
        <f>SUM(КГП!I187+платниров!AA187+новоберез!X187+сергиевс!AJ187+дядьковск!R187+журавск!U187+бурак!O187+братковск!L187+пролетар!AD187+раздольн!AG187)</f>
        <v>0</v>
      </c>
      <c r="E187" s="26" t="e">
        <f t="shared" si="0"/>
        <v>#DIV/0!</v>
      </c>
      <c r="F187" s="25"/>
      <c r="G187" s="26"/>
      <c r="H187" s="24"/>
      <c r="I187" s="27"/>
      <c r="J187" s="26"/>
      <c r="K187" s="24"/>
      <c r="L187" s="27"/>
      <c r="M187" s="25"/>
      <c r="N187" s="24"/>
      <c r="O187" s="27"/>
      <c r="P187" s="25"/>
      <c r="Q187" s="24"/>
      <c r="R187" s="27"/>
      <c r="S187" s="25"/>
      <c r="T187" s="24"/>
      <c r="U187" s="27"/>
      <c r="V187" s="25"/>
      <c r="W187" s="24"/>
      <c r="X187" s="27"/>
      <c r="Y187" s="25"/>
      <c r="Z187" s="24"/>
      <c r="AA187" s="27"/>
      <c r="AB187" s="25"/>
      <c r="AC187" s="24"/>
      <c r="AD187" s="27"/>
      <c r="AE187" s="26"/>
      <c r="AF187" s="24"/>
      <c r="AG187" s="27"/>
      <c r="AH187" s="25"/>
      <c r="AI187" s="24"/>
      <c r="AJ187" s="27"/>
      <c r="AK187" s="25"/>
    </row>
    <row r="188" spans="1:37" ht="22.5">
      <c r="A188" s="28">
        <v>45</v>
      </c>
      <c r="B188" s="29" t="s">
        <v>185</v>
      </c>
      <c r="C188" s="24">
        <f>SUM(КГП!H188+платниров!Z188+новоберез!W188+сергиевс!AI188+дядьковск!Q188+журавск!T188+бурак!N188+братковск!K188+пролетар!AC188+раздольн!AF188)</f>
        <v>0</v>
      </c>
      <c r="D188" s="24">
        <f>SUM(КГП!I188+платниров!AA188+новоберез!X188+сергиевс!AJ188+дядьковск!R188+журавск!U188+бурак!O188+братковск!L188+пролетар!AD188+раздольн!AG188)</f>
        <v>0</v>
      </c>
      <c r="E188" s="26" t="e">
        <f t="shared" si="0"/>
        <v>#DIV/0!</v>
      </c>
      <c r="F188" s="25"/>
      <c r="G188" s="26"/>
      <c r="H188" s="24"/>
      <c r="I188" s="27"/>
      <c r="J188" s="26"/>
      <c r="K188" s="24"/>
      <c r="L188" s="27"/>
      <c r="M188" s="25"/>
      <c r="N188" s="24"/>
      <c r="O188" s="27"/>
      <c r="P188" s="25"/>
      <c r="Q188" s="24"/>
      <c r="R188" s="27"/>
      <c r="S188" s="25"/>
      <c r="T188" s="24"/>
      <c r="U188" s="27"/>
      <c r="V188" s="25"/>
      <c r="W188" s="24"/>
      <c r="X188" s="27"/>
      <c r="Y188" s="25"/>
      <c r="Z188" s="24"/>
      <c r="AA188" s="27"/>
      <c r="AB188" s="25"/>
      <c r="AC188" s="24"/>
      <c r="AD188" s="27"/>
      <c r="AE188" s="26"/>
      <c r="AF188" s="24"/>
      <c r="AG188" s="27"/>
      <c r="AH188" s="25"/>
      <c r="AI188" s="24"/>
      <c r="AJ188" s="27"/>
      <c r="AK188" s="25"/>
    </row>
    <row r="189" spans="1:37" ht="15">
      <c r="A189" s="28">
        <v>45.1</v>
      </c>
      <c r="B189" s="29" t="s">
        <v>186</v>
      </c>
      <c r="C189" s="24">
        <f>SUM(КГП!H189+платниров!Z189+новоберез!W189+сергиевс!AI189+дядьковск!Q189+журавск!T189+бурак!N189+братковск!K189+пролетар!AC189+раздольн!AF189)</f>
        <v>0</v>
      </c>
      <c r="D189" s="24">
        <f>SUM(КГП!I189+платниров!AA189+новоберез!X189+сергиевс!AJ189+дядьковск!R189+журавск!U189+бурак!O189+братковск!L189+пролетар!AD189+раздольн!AG189)</f>
        <v>0</v>
      </c>
      <c r="E189" s="26" t="e">
        <f t="shared" si="0"/>
        <v>#DIV/0!</v>
      </c>
      <c r="F189" s="25"/>
      <c r="G189" s="26"/>
      <c r="H189" s="24"/>
      <c r="I189" s="27"/>
      <c r="J189" s="26"/>
      <c r="K189" s="24"/>
      <c r="L189" s="27"/>
      <c r="M189" s="25"/>
      <c r="N189" s="24"/>
      <c r="O189" s="27"/>
      <c r="P189" s="25"/>
      <c r="Q189" s="24"/>
      <c r="R189" s="27"/>
      <c r="S189" s="25"/>
      <c r="T189" s="24"/>
      <c r="U189" s="27"/>
      <c r="V189" s="25"/>
      <c r="W189" s="24"/>
      <c r="X189" s="27"/>
      <c r="Y189" s="25"/>
      <c r="Z189" s="24"/>
      <c r="AA189" s="27"/>
      <c r="AB189" s="25"/>
      <c r="AC189" s="24"/>
      <c r="AD189" s="27"/>
      <c r="AE189" s="26"/>
      <c r="AF189" s="24"/>
      <c r="AG189" s="27"/>
      <c r="AH189" s="25"/>
      <c r="AI189" s="24"/>
      <c r="AJ189" s="27"/>
      <c r="AK189" s="25"/>
    </row>
    <row r="190" spans="1:37" ht="33.75">
      <c r="A190" s="28">
        <v>46</v>
      </c>
      <c r="B190" s="29" t="s">
        <v>187</v>
      </c>
      <c r="C190" s="24">
        <f>SUM(КГП!H190+платниров!Z190+новоберез!W190+сергиевс!AI190+дядьковск!Q190+журавск!T190+бурак!N190+братковск!K190+пролетар!AC190+раздольн!AF190)</f>
        <v>14</v>
      </c>
      <c r="D190" s="24">
        <f>SUM(КГП!I190+платниров!AA190+новоберез!X190+сергиевс!AJ190+дядьковск!R190+журавск!U190+бурак!O190+братковск!L190+пролетар!AD190+раздольн!AG190)</f>
        <v>14</v>
      </c>
      <c r="E190" s="26">
        <f t="shared" si="0"/>
        <v>100</v>
      </c>
      <c r="F190" s="25"/>
      <c r="G190" s="26"/>
      <c r="H190" s="24"/>
      <c r="I190" s="27"/>
      <c r="J190" s="26"/>
      <c r="K190" s="24"/>
      <c r="L190" s="27"/>
      <c r="M190" s="25"/>
      <c r="N190" s="24"/>
      <c r="O190" s="27"/>
      <c r="P190" s="25"/>
      <c r="Q190" s="24"/>
      <c r="R190" s="27"/>
      <c r="S190" s="25"/>
      <c r="T190" s="24"/>
      <c r="U190" s="27"/>
      <c r="V190" s="25"/>
      <c r="W190" s="24"/>
      <c r="X190" s="27"/>
      <c r="Y190" s="25"/>
      <c r="Z190" s="24"/>
      <c r="AA190" s="27"/>
      <c r="AB190" s="25"/>
      <c r="AC190" s="24"/>
      <c r="AD190" s="27"/>
      <c r="AE190" s="26"/>
      <c r="AF190" s="24"/>
      <c r="AG190" s="27"/>
      <c r="AH190" s="25"/>
      <c r="AI190" s="24"/>
      <c r="AJ190" s="27"/>
      <c r="AK190" s="25"/>
    </row>
    <row r="191" spans="1:37" ht="15">
      <c r="A191" s="28">
        <v>46.1</v>
      </c>
      <c r="B191" s="29" t="s">
        <v>188</v>
      </c>
      <c r="C191" s="24">
        <f>SUM(КГП!H191+платниров!Z191+новоберез!W191+сергиевс!AI191+дядьковск!Q191+журавск!T191+бурак!N191+братковск!K191+пролетар!AC191+раздольн!AF191)</f>
        <v>203</v>
      </c>
      <c r="D191" s="24">
        <f>SUM(КГП!I191+платниров!AA191+новоберез!X191+сергиевс!AJ191+дядьковск!R191+журавск!U191+бурак!O191+братковск!L191+пролетар!AD191+раздольн!AG191)</f>
        <v>258</v>
      </c>
      <c r="E191" s="26">
        <f t="shared" si="0"/>
        <v>127.0935960591133</v>
      </c>
      <c r="F191" s="25"/>
      <c r="G191" s="26"/>
      <c r="H191" s="24"/>
      <c r="I191" s="27"/>
      <c r="J191" s="26"/>
      <c r="K191" s="24"/>
      <c r="L191" s="27"/>
      <c r="M191" s="25"/>
      <c r="N191" s="24"/>
      <c r="O191" s="27"/>
      <c r="P191" s="25"/>
      <c r="Q191" s="24"/>
      <c r="R191" s="27"/>
      <c r="S191" s="26"/>
      <c r="T191" s="24"/>
      <c r="U191" s="27"/>
      <c r="V191" s="25"/>
      <c r="W191" s="24"/>
      <c r="X191" s="27"/>
      <c r="Y191" s="26"/>
      <c r="Z191" s="24"/>
      <c r="AA191" s="27"/>
      <c r="AB191" s="25"/>
      <c r="AC191" s="24"/>
      <c r="AD191" s="27"/>
      <c r="AE191" s="26"/>
      <c r="AF191" s="24"/>
      <c r="AG191" s="27"/>
      <c r="AH191" s="26"/>
      <c r="AI191" s="24"/>
      <c r="AJ191" s="27"/>
      <c r="AK191" s="26"/>
    </row>
    <row r="192" spans="1:37" ht="22.5">
      <c r="A192" s="28"/>
      <c r="B192" s="23" t="s">
        <v>189</v>
      </c>
      <c r="C192" s="24">
        <f>SUM(КГП!H192+платниров!Z192+новоберез!W192+сергиевс!AI192+дядьковск!Q192+журавск!T192+бурак!N192+братковск!K192+пролетар!AC192+раздольн!AF192)</f>
        <v>0</v>
      </c>
      <c r="D192" s="24">
        <f>SUM(КГП!I192+платниров!AA192+новоберез!X192+сергиевс!AJ192+дядьковск!R192+журавск!U192+бурак!O192+братковск!L192+пролетар!AD192+раздольн!AG192)</f>
        <v>0</v>
      </c>
      <c r="E192" s="26" t="e">
        <f t="shared" si="0"/>
        <v>#DIV/0!</v>
      </c>
      <c r="F192" s="25"/>
      <c r="G192" s="26"/>
      <c r="H192" s="24"/>
      <c r="I192" s="27"/>
      <c r="J192" s="26"/>
      <c r="K192" s="24"/>
      <c r="L192" s="27"/>
      <c r="M192" s="25"/>
      <c r="N192" s="24"/>
      <c r="O192" s="27"/>
      <c r="P192" s="25"/>
      <c r="Q192" s="24"/>
      <c r="R192" s="27"/>
      <c r="S192" s="26"/>
      <c r="T192" s="24"/>
      <c r="U192" s="27"/>
      <c r="V192" s="25"/>
      <c r="W192" s="24"/>
      <c r="X192" s="27"/>
      <c r="Y192" s="25"/>
      <c r="Z192" s="24"/>
      <c r="AA192" s="27"/>
      <c r="AB192" s="25"/>
      <c r="AC192" s="24"/>
      <c r="AD192" s="27"/>
      <c r="AE192" s="26"/>
      <c r="AF192" s="24"/>
      <c r="AG192" s="27"/>
      <c r="AH192" s="25"/>
      <c r="AI192" s="24"/>
      <c r="AJ192" s="27"/>
      <c r="AK192" s="25"/>
    </row>
    <row r="193" spans="1:37" ht="33.75">
      <c r="A193" s="28">
        <v>47</v>
      </c>
      <c r="B193" s="29" t="s">
        <v>190</v>
      </c>
      <c r="C193" s="24">
        <f>SUM(КГП!H193+платниров!Z193+новоберез!W193+сергиевс!AI193+дядьковск!Q193+журавск!T193+бурак!N193+братковск!K193+пролетар!AC193+раздольн!AF193)</f>
        <v>73129.3</v>
      </c>
      <c r="D193" s="24">
        <f>SUM(КГП!I193+платниров!AA193+новоберез!X193+сергиевс!AJ193+дядьковск!R193+журавск!U193+бурак!O193+братковск!L193+пролетар!AD193+раздольн!AG193)</f>
        <v>75532.40000000001</v>
      </c>
      <c r="E193" s="26">
        <f t="shared" si="0"/>
        <v>103.28609736453105</v>
      </c>
      <c r="F193" s="25"/>
      <c r="G193" s="26"/>
      <c r="H193" s="24"/>
      <c r="I193" s="27"/>
      <c r="J193" s="26"/>
      <c r="K193" s="24"/>
      <c r="L193" s="27"/>
      <c r="M193" s="26"/>
      <c r="N193" s="24"/>
      <c r="O193" s="27"/>
      <c r="P193" s="26"/>
      <c r="Q193" s="24"/>
      <c r="R193" s="27"/>
      <c r="S193" s="36"/>
      <c r="T193" s="24"/>
      <c r="U193" s="27"/>
      <c r="V193" s="26"/>
      <c r="W193" s="24"/>
      <c r="X193" s="27"/>
      <c r="Y193" s="26"/>
      <c r="Z193" s="24"/>
      <c r="AA193" s="27"/>
      <c r="AB193" s="26"/>
      <c r="AC193" s="24"/>
      <c r="AD193" s="27"/>
      <c r="AE193" s="26"/>
      <c r="AF193" s="24"/>
      <c r="AG193" s="27"/>
      <c r="AH193" s="26"/>
      <c r="AI193" s="24"/>
      <c r="AJ193" s="27"/>
      <c r="AK193" s="26"/>
    </row>
    <row r="194" spans="1:37" ht="15">
      <c r="A194" s="28"/>
      <c r="B194" s="23" t="s">
        <v>191</v>
      </c>
      <c r="C194" s="24">
        <f>SUM(КГП!H194+платниров!Z194+новоберез!W194+сергиевс!AI194+дядьковск!Q194+журавск!T194+бурак!N194+братковск!K194+пролетар!AC194+раздольн!AF194)</f>
        <v>0</v>
      </c>
      <c r="D194" s="24">
        <f>SUM(КГП!I194+платниров!AA194+новоберез!X194+сергиевс!AJ194+дядьковск!R194+журавск!U194+бурак!O194+братковск!L194+пролетар!AD194+раздольн!AG194)</f>
        <v>0</v>
      </c>
      <c r="E194" s="26" t="e">
        <f t="shared" si="0"/>
        <v>#DIV/0!</v>
      </c>
      <c r="F194" s="25"/>
      <c r="G194" s="26"/>
      <c r="H194" s="24"/>
      <c r="I194" s="27"/>
      <c r="J194" s="26"/>
      <c r="K194" s="24"/>
      <c r="L194" s="27"/>
      <c r="M194" s="25"/>
      <c r="N194" s="24"/>
      <c r="O194" s="27"/>
      <c r="P194" s="25"/>
      <c r="Q194" s="24"/>
      <c r="R194" s="27"/>
      <c r="S194" s="26"/>
      <c r="T194" s="24"/>
      <c r="U194" s="27"/>
      <c r="V194" s="26"/>
      <c r="W194" s="24"/>
      <c r="X194" s="27"/>
      <c r="Y194" s="26"/>
      <c r="Z194" s="24"/>
      <c r="AA194" s="27"/>
      <c r="AB194" s="25"/>
      <c r="AC194" s="24"/>
      <c r="AD194" s="27"/>
      <c r="AE194" s="26"/>
      <c r="AF194" s="24"/>
      <c r="AG194" s="27"/>
      <c r="AH194" s="26"/>
      <c r="AI194" s="24"/>
      <c r="AJ194" s="27"/>
      <c r="AK194" s="26"/>
    </row>
    <row r="195" spans="1:37" ht="33.75">
      <c r="A195" s="28">
        <v>48</v>
      </c>
      <c r="B195" s="29" t="s">
        <v>192</v>
      </c>
      <c r="C195" s="24">
        <f>SUM(КГП!H195+платниров!Z195+новоберез!W195+сергиевс!AI195+дядьковск!Q195+журавск!T195+бурак!N195+братковск!K195+пролетар!AC195+раздольн!AF195)</f>
        <v>36410.2</v>
      </c>
      <c r="D195" s="24">
        <f>SUM(КГП!I195+платниров!AA195+новоберез!X195+сергиевс!AJ195+дядьковск!R195+журавск!U195+бурак!O195+братковск!L195+пролетар!AD195+раздольн!AG195)</f>
        <v>40247.5</v>
      </c>
      <c r="E195" s="26">
        <f t="shared" si="0"/>
        <v>110.53907970843335</v>
      </c>
      <c r="F195" s="25"/>
      <c r="G195" s="26"/>
      <c r="H195" s="24"/>
      <c r="I195" s="27"/>
      <c r="J195" s="26"/>
      <c r="K195" s="24"/>
      <c r="L195" s="27"/>
      <c r="M195" s="26"/>
      <c r="N195" s="24"/>
      <c r="O195" s="27"/>
      <c r="P195" s="26"/>
      <c r="Q195" s="24"/>
      <c r="R195" s="27"/>
      <c r="S195" s="26"/>
      <c r="T195" s="24"/>
      <c r="U195" s="27"/>
      <c r="V195" s="26"/>
      <c r="W195" s="24"/>
      <c r="X195" s="27"/>
      <c r="Y195" s="26"/>
      <c r="Z195" s="24"/>
      <c r="AA195" s="27"/>
      <c r="AB195" s="26"/>
      <c r="AC195" s="24"/>
      <c r="AD195" s="27"/>
      <c r="AE195" s="26"/>
      <c r="AF195" s="24"/>
      <c r="AG195" s="27"/>
      <c r="AH195" s="26"/>
      <c r="AI195" s="24"/>
      <c r="AJ195" s="27"/>
      <c r="AK195" s="26"/>
    </row>
    <row r="196" spans="1:37" ht="15">
      <c r="A196" s="28">
        <v>48.1</v>
      </c>
      <c r="B196" s="29" t="s">
        <v>193</v>
      </c>
      <c r="C196" s="24">
        <f>SUM(КГП!H196+платниров!Z196+новоберез!W196+сергиевс!AI196+дядьковск!Q196+журавск!T196+бурак!N196+братковск!K196+пролетар!AC196+раздольн!AF196)</f>
        <v>35289.2</v>
      </c>
      <c r="D196" s="24">
        <f>SUM(КГП!I196+платниров!AA196+новоберез!X196+сергиевс!AJ196+дядьковск!R196+журавск!U196+бурак!O196+братковск!L196+пролетар!AD196+раздольн!AG196)</f>
        <v>39190.700000000004</v>
      </c>
      <c r="E196" s="26">
        <f t="shared" si="0"/>
        <v>111.05579044013467</v>
      </c>
      <c r="F196" s="25"/>
      <c r="G196" s="26"/>
      <c r="H196" s="24"/>
      <c r="I196" s="27"/>
      <c r="J196" s="26"/>
      <c r="K196" s="24"/>
      <c r="L196" s="27"/>
      <c r="M196" s="26"/>
      <c r="N196" s="24"/>
      <c r="O196" s="27"/>
      <c r="P196" s="26"/>
      <c r="Q196" s="24"/>
      <c r="R196" s="27"/>
      <c r="S196" s="26"/>
      <c r="T196" s="24"/>
      <c r="U196" s="27"/>
      <c r="V196" s="26"/>
      <c r="W196" s="24"/>
      <c r="X196" s="27"/>
      <c r="Y196" s="26"/>
      <c r="Z196" s="24"/>
      <c r="AA196" s="27"/>
      <c r="AB196" s="26"/>
      <c r="AC196" s="24"/>
      <c r="AD196" s="27"/>
      <c r="AE196" s="26"/>
      <c r="AF196" s="24"/>
      <c r="AG196" s="27"/>
      <c r="AH196" s="26"/>
      <c r="AI196" s="24"/>
      <c r="AJ196" s="27"/>
      <c r="AK196" s="26"/>
    </row>
    <row r="197" spans="1:37" ht="23.25">
      <c r="A197" s="28"/>
      <c r="B197" s="54" t="s">
        <v>194</v>
      </c>
      <c r="C197" s="24">
        <f>SUM(КГП!H197+платниров!Z197+новоберез!W197+сергиевс!AI197+дядьковск!Q197+журавск!T197+бурак!N197+братковск!K197+пролетар!AC197+раздольн!AF197)</f>
        <v>0</v>
      </c>
      <c r="D197" s="24">
        <f>SUM(КГП!I197+платниров!AA197+новоберез!X197+сергиевс!AJ197+дядьковск!R197+журавск!U197+бурак!O197+братковск!L197+пролетар!AD197+раздольн!AG197)</f>
        <v>0</v>
      </c>
      <c r="E197" s="26" t="e">
        <f t="shared" si="0"/>
        <v>#DIV/0!</v>
      </c>
      <c r="F197" s="25"/>
      <c r="G197" s="26"/>
      <c r="H197" s="24"/>
      <c r="I197" s="27"/>
      <c r="J197" s="55"/>
      <c r="K197" s="24"/>
      <c r="L197" s="27"/>
      <c r="M197" s="25"/>
      <c r="N197" s="24"/>
      <c r="O197" s="27"/>
      <c r="P197" s="56"/>
      <c r="Q197" s="24"/>
      <c r="R197" s="27"/>
      <c r="S197" s="56"/>
      <c r="T197" s="24"/>
      <c r="U197" s="27"/>
      <c r="V197" s="56"/>
      <c r="W197" s="24"/>
      <c r="X197" s="27"/>
      <c r="Y197" s="56"/>
      <c r="Z197" s="24"/>
      <c r="AA197" s="27"/>
      <c r="AB197" s="56"/>
      <c r="AC197" s="24"/>
      <c r="AD197" s="27"/>
      <c r="AE197" s="26"/>
      <c r="AF197" s="24"/>
      <c r="AG197" s="27"/>
      <c r="AH197" s="56"/>
      <c r="AI197" s="24"/>
      <c r="AJ197" s="27"/>
      <c r="AK197" s="56"/>
    </row>
    <row r="198" spans="1:37" ht="22.5">
      <c r="A198" s="28">
        <v>49</v>
      </c>
      <c r="B198" s="57" t="s">
        <v>195</v>
      </c>
      <c r="C198" s="24">
        <f>SUM(КГП!H198+платниров!Z198+новоберез!W198+сергиевс!AI198+дядьковск!Q198+журавск!T198+бурак!N198+братковск!K198+пролетар!AC198+раздольн!AF198)</f>
        <v>0</v>
      </c>
      <c r="D198" s="24">
        <f>SUM(КГП!I198+платниров!AA198+новоберез!X198+сергиевс!AJ198+дядьковск!R198+журавск!U198+бурак!O198+братковск!L198+пролетар!AD198+раздольн!AG198)</f>
        <v>5</v>
      </c>
      <c r="E198" s="26" t="e">
        <f t="shared" si="0"/>
        <v>#DIV/0!</v>
      </c>
      <c r="F198" s="25"/>
      <c r="G198" s="26"/>
      <c r="H198" s="24"/>
      <c r="I198" s="27"/>
      <c r="J198" s="55"/>
      <c r="K198" s="24"/>
      <c r="L198" s="27"/>
      <c r="M198" s="25"/>
      <c r="N198" s="24"/>
      <c r="O198" s="27"/>
      <c r="P198" s="56"/>
      <c r="Q198" s="24"/>
      <c r="R198" s="27"/>
      <c r="S198" s="56"/>
      <c r="T198" s="24"/>
      <c r="U198" s="27"/>
      <c r="V198" s="56"/>
      <c r="W198" s="24"/>
      <c r="X198" s="27"/>
      <c r="Y198" s="56"/>
      <c r="Z198" s="24"/>
      <c r="AA198" s="27"/>
      <c r="AB198" s="56"/>
      <c r="AC198" s="24"/>
      <c r="AD198" s="27"/>
      <c r="AE198" s="26"/>
      <c r="AF198" s="24"/>
      <c r="AG198" s="27"/>
      <c r="AH198" s="56"/>
      <c r="AI198" s="24"/>
      <c r="AJ198" s="27"/>
      <c r="AK198" s="56"/>
    </row>
    <row r="199" spans="1:37" ht="15">
      <c r="A199" s="28">
        <v>49.1</v>
      </c>
      <c r="B199" s="58" t="s">
        <v>20</v>
      </c>
      <c r="C199" s="24">
        <f>SUM(КГП!H199+платниров!Z199+новоберез!W199+сергиевс!AI199+дядьковск!Q199+журавск!T199+бурак!N199+братковск!K199+пролетар!AC199+раздольн!AF199)</f>
        <v>0</v>
      </c>
      <c r="D199" s="24">
        <f>SUM(КГП!I199+платниров!AA199+новоберез!X199+сергиевс!AJ199+дядьковск!R199+журавск!U199+бурак!O199+братковск!L199+пролетар!AD199+раздольн!AG199)</f>
        <v>85</v>
      </c>
      <c r="E199" s="26" t="e">
        <f t="shared" si="0"/>
        <v>#DIV/0!</v>
      </c>
      <c r="F199" s="25"/>
      <c r="G199" s="26"/>
      <c r="H199" s="24"/>
      <c r="I199" s="27"/>
      <c r="J199" s="55"/>
      <c r="K199" s="24"/>
      <c r="L199" s="27"/>
      <c r="M199" s="56"/>
      <c r="N199" s="24"/>
      <c r="O199" s="27"/>
      <c r="P199" s="56"/>
      <c r="Q199" s="24"/>
      <c r="R199" s="27"/>
      <c r="S199" s="56"/>
      <c r="T199" s="24"/>
      <c r="U199" s="27"/>
      <c r="V199" s="56"/>
      <c r="W199" s="24"/>
      <c r="X199" s="27"/>
      <c r="Y199" s="56"/>
      <c r="Z199" s="24"/>
      <c r="AA199" s="27"/>
      <c r="AB199" s="56"/>
      <c r="AC199" s="24"/>
      <c r="AD199" s="27"/>
      <c r="AE199" s="26"/>
      <c r="AF199" s="24"/>
      <c r="AG199" s="27"/>
      <c r="AH199" s="56"/>
      <c r="AI199" s="24"/>
      <c r="AJ199" s="27"/>
      <c r="AK199" s="56"/>
    </row>
    <row r="200" spans="1:37" ht="15">
      <c r="A200" s="28"/>
      <c r="B200" s="59" t="s">
        <v>196</v>
      </c>
      <c r="C200" s="24">
        <f>SUM(КГП!H200+платниров!Z200+новоберез!W200+сергиевс!AI200+дядьковск!Q200+журавск!T200+бурак!N200+братковск!K200+пролетар!AC200+раздольн!AF200)</f>
        <v>0</v>
      </c>
      <c r="D200" s="24">
        <f>SUM(КГП!I200+платниров!AA200+новоберез!X200+сергиевс!AJ200+дядьковск!R200+журавск!U200+бурак!O200+братковск!L200+пролетар!AD200+раздольн!AG200)</f>
        <v>0</v>
      </c>
      <c r="E200" s="26" t="e">
        <f t="shared" si="0"/>
        <v>#DIV/0!</v>
      </c>
      <c r="F200" s="25"/>
      <c r="G200" s="26"/>
      <c r="H200" s="24"/>
      <c r="I200" s="27"/>
      <c r="J200" s="55"/>
      <c r="K200" s="24"/>
      <c r="L200" s="27"/>
      <c r="M200" s="56"/>
      <c r="N200" s="24"/>
      <c r="O200" s="27"/>
      <c r="P200" s="56"/>
      <c r="Q200" s="24"/>
      <c r="R200" s="27"/>
      <c r="S200" s="56"/>
      <c r="T200" s="24"/>
      <c r="U200" s="27"/>
      <c r="V200" s="56"/>
      <c r="W200" s="24"/>
      <c r="X200" s="27"/>
      <c r="Y200" s="56"/>
      <c r="Z200" s="24"/>
      <c r="AA200" s="27"/>
      <c r="AB200" s="56"/>
      <c r="AC200" s="24"/>
      <c r="AD200" s="27"/>
      <c r="AE200" s="26"/>
      <c r="AF200" s="24"/>
      <c r="AG200" s="27"/>
      <c r="AH200" s="56"/>
      <c r="AI200" s="24"/>
      <c r="AJ200" s="27"/>
      <c r="AK200" s="56"/>
    </row>
    <row r="201" spans="1:37" ht="22.5">
      <c r="A201" s="28">
        <v>50</v>
      </c>
      <c r="B201" s="57" t="s">
        <v>197</v>
      </c>
      <c r="C201" s="24">
        <f>SUM(КГП!H201+платниров!Z201+новоберез!W201+сергиевс!AI201+дядьковск!Q201+журавск!T201+бурак!N201+братковск!K201+пролетар!AC201+раздольн!AF201)</f>
        <v>0</v>
      </c>
      <c r="D201" s="24">
        <f>SUM(КГП!I201+платниров!AA201+новоберез!X201+сергиевс!AJ201+дядьковск!R201+журавск!U201+бурак!O201+братковск!L201+пролетар!AD201+раздольн!AG201)</f>
        <v>27</v>
      </c>
      <c r="E201" s="26" t="e">
        <f t="shared" si="0"/>
        <v>#DIV/0!</v>
      </c>
      <c r="F201" s="25"/>
      <c r="G201" s="26"/>
      <c r="H201" s="24"/>
      <c r="I201" s="27"/>
      <c r="J201" s="55"/>
      <c r="K201" s="24"/>
      <c r="L201" s="27"/>
      <c r="M201" s="56"/>
      <c r="N201" s="24"/>
      <c r="O201" s="27"/>
      <c r="P201" s="56"/>
      <c r="Q201" s="24"/>
      <c r="R201" s="27"/>
      <c r="S201" s="56"/>
      <c r="T201" s="24"/>
      <c r="U201" s="27"/>
      <c r="V201" s="56"/>
      <c r="W201" s="24"/>
      <c r="X201" s="27"/>
      <c r="Y201" s="56"/>
      <c r="Z201" s="24"/>
      <c r="AA201" s="27"/>
      <c r="AB201" s="56"/>
      <c r="AC201" s="24"/>
      <c r="AD201" s="27"/>
      <c r="AE201" s="26"/>
      <c r="AF201" s="24"/>
      <c r="AG201" s="27"/>
      <c r="AH201" s="56"/>
      <c r="AI201" s="24"/>
      <c r="AJ201" s="27"/>
      <c r="AK201" s="56"/>
    </row>
    <row r="202" spans="1:37" ht="22.5">
      <c r="A202" s="28">
        <v>51</v>
      </c>
      <c r="B202" s="58" t="s">
        <v>198</v>
      </c>
      <c r="C202" s="24">
        <f>SUM(КГП!H202+платниров!Z202+новоберез!W202+сергиевс!AI202+дядьковск!Q202+журавск!T202+бурак!N202+братковск!K202+пролетар!AC202+раздольн!AF202)</f>
        <v>0</v>
      </c>
      <c r="D202" s="24">
        <f>SUM(КГП!I202+платниров!AA202+новоберез!X202+сергиевс!AJ202+дядьковск!R202+журавск!U202+бурак!O202+братковск!L202+пролетар!AD202+раздольн!AG202)</f>
        <v>28</v>
      </c>
      <c r="E202" s="26" t="e">
        <f t="shared" si="0"/>
        <v>#DIV/0!</v>
      </c>
      <c r="F202" s="25"/>
      <c r="G202" s="26"/>
      <c r="H202" s="24"/>
      <c r="I202" s="27"/>
      <c r="J202" s="55"/>
      <c r="K202" s="24"/>
      <c r="L202" s="27"/>
      <c r="M202" s="56"/>
      <c r="N202" s="24"/>
      <c r="O202" s="27"/>
      <c r="P202" s="56"/>
      <c r="Q202" s="24"/>
      <c r="R202" s="27"/>
      <c r="S202" s="56"/>
      <c r="T202" s="24"/>
      <c r="U202" s="27"/>
      <c r="V202" s="56"/>
      <c r="W202" s="24"/>
      <c r="X202" s="27"/>
      <c r="Y202" s="56"/>
      <c r="Z202" s="24"/>
      <c r="AA202" s="27"/>
      <c r="AB202" s="56"/>
      <c r="AC202" s="24"/>
      <c r="AD202" s="27"/>
      <c r="AE202" s="26"/>
      <c r="AF202" s="24"/>
      <c r="AG202" s="27"/>
      <c r="AH202" s="56"/>
      <c r="AI202" s="24"/>
      <c r="AJ202" s="27"/>
      <c r="AK202" s="56"/>
    </row>
    <row r="203" spans="1:37" ht="22.5">
      <c r="A203" s="28">
        <v>52</v>
      </c>
      <c r="B203" s="58" t="s">
        <v>199</v>
      </c>
      <c r="C203" s="24">
        <f>SUM(КГП!H203+платниров!Z203+новоберез!W203+сергиевс!AI203+дядьковск!Q203+журавск!T203+бурак!N203+братковск!K203+пролетар!AC203+раздольн!AF203)</f>
        <v>0</v>
      </c>
      <c r="D203" s="24">
        <f>SUM(КГП!I203+платниров!AA203+новоберез!X203+сергиевс!AJ203+дядьковск!R203+журавск!U203+бурак!O203+братковск!L203+пролетар!AD203+раздольн!AG203)</f>
        <v>118</v>
      </c>
      <c r="E203" s="26" t="e">
        <f t="shared" si="0"/>
        <v>#DIV/0!</v>
      </c>
      <c r="F203" s="25"/>
      <c r="G203" s="26"/>
      <c r="H203" s="24"/>
      <c r="I203" s="27"/>
      <c r="J203" s="55"/>
      <c r="K203" s="24"/>
      <c r="L203" s="27"/>
      <c r="M203" s="56"/>
      <c r="N203" s="24"/>
      <c r="O203" s="27"/>
      <c r="P203" s="56"/>
      <c r="Q203" s="24"/>
      <c r="R203" s="27"/>
      <c r="S203" s="56"/>
      <c r="T203" s="24"/>
      <c r="U203" s="27"/>
      <c r="V203" s="56"/>
      <c r="W203" s="24"/>
      <c r="X203" s="27"/>
      <c r="Y203" s="56"/>
      <c r="Z203" s="24"/>
      <c r="AA203" s="27"/>
      <c r="AB203" s="56"/>
      <c r="AC203" s="24"/>
      <c r="AD203" s="27"/>
      <c r="AE203" s="26"/>
      <c r="AF203" s="24"/>
      <c r="AG203" s="27"/>
      <c r="AH203" s="56"/>
      <c r="AI203" s="24"/>
      <c r="AJ203" s="27"/>
      <c r="AK203" s="5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4"/>
  </sheetPr>
  <dimension ref="A1:AL203"/>
  <sheetViews>
    <sheetView zoomScale="90" zoomScaleNormal="90" zoomScalePageLayoutView="0" workbookViewId="0" topLeftCell="A1">
      <pane xSplit="2" ySplit="3" topLeftCell="W4" activePane="bottomRight" state="frozen"/>
      <selection pane="topLeft" activeCell="A1" sqref="A1"/>
      <selection pane="topRight" activeCell="W1" sqref="W1"/>
      <selection pane="bottomLeft" activeCell="A4" sqref="A4"/>
      <selection pane="bottomRight" activeCell="AO7" sqref="AO7"/>
    </sheetView>
  </sheetViews>
  <sheetFormatPr defaultColWidth="9.140625" defaultRowHeight="15"/>
  <cols>
    <col min="1" max="1" width="5.7109375" style="1" customWidth="1"/>
    <col min="2" max="2" width="30.57421875" style="1" customWidth="1"/>
    <col min="3" max="4" width="0" style="2" hidden="1" customWidth="1"/>
    <col min="5" max="7" width="0" style="3" hidden="1" customWidth="1"/>
    <col min="8" max="9" width="0" style="2" hidden="1" customWidth="1"/>
    <col min="10" max="10" width="0" style="4" hidden="1" customWidth="1"/>
    <col min="11" max="12" width="0" style="2" hidden="1" customWidth="1"/>
    <col min="13" max="13" width="0" style="3" hidden="1" customWidth="1"/>
    <col min="14" max="15" width="0" style="2" hidden="1" customWidth="1"/>
    <col min="16" max="16" width="0" style="3" hidden="1" customWidth="1"/>
    <col min="17" max="18" width="0" style="2" hidden="1" customWidth="1"/>
    <col min="19" max="19" width="0" style="3" hidden="1" customWidth="1"/>
    <col min="20" max="21" width="0" style="2" hidden="1" customWidth="1"/>
    <col min="22" max="22" width="0" style="3" hidden="1" customWidth="1"/>
    <col min="23" max="24" width="0" style="2" hidden="1" customWidth="1"/>
    <col min="25" max="25" width="0" style="3" hidden="1" customWidth="1"/>
    <col min="26" max="27" width="0" style="2" hidden="1" customWidth="1"/>
    <col min="28" max="28" width="0" style="3" hidden="1" customWidth="1"/>
    <col min="29" max="30" width="12.00390625" style="2" customWidth="1"/>
    <col min="31" max="31" width="10.00390625" style="3" customWidth="1"/>
    <col min="32" max="33" width="0" style="2" hidden="1" customWidth="1"/>
    <col min="34" max="34" width="0" style="3" hidden="1" customWidth="1"/>
    <col min="35" max="36" width="0" style="2" hidden="1" customWidth="1"/>
    <col min="37" max="37" width="0" style="3" hidden="1" customWidth="1"/>
    <col min="38" max="16384" width="9.140625" style="1" customWidth="1"/>
  </cols>
  <sheetData>
    <row r="1" spans="1:37" s="9" customFormat="1" ht="12.75">
      <c r="A1" s="5"/>
      <c r="B1" s="5"/>
      <c r="C1" s="6"/>
      <c r="D1" s="7"/>
      <c r="E1" s="6"/>
      <c r="F1" s="6"/>
      <c r="G1" s="6"/>
      <c r="H1" s="6"/>
      <c r="I1" s="7"/>
      <c r="J1" s="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>
        <v>4088227</v>
      </c>
      <c r="AD1" s="6"/>
      <c r="AE1" s="6"/>
      <c r="AF1" s="6"/>
      <c r="AG1" s="6"/>
      <c r="AH1" s="6"/>
      <c r="AI1" s="6"/>
      <c r="AJ1" s="6"/>
      <c r="AK1" s="6"/>
    </row>
    <row r="2" spans="1:37" s="16" customFormat="1" ht="14.25" customHeight="1">
      <c r="A2" s="60"/>
      <c r="B2" s="13"/>
      <c r="C2" s="13"/>
      <c r="D2" s="60"/>
      <c r="E2" s="13"/>
      <c r="F2" s="12"/>
      <c r="G2" s="12"/>
      <c r="H2" s="13"/>
      <c r="I2" s="14"/>
      <c r="J2" s="15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 t="s">
        <v>208</v>
      </c>
      <c r="AD2" s="13"/>
      <c r="AE2" s="13"/>
      <c r="AF2" s="13"/>
      <c r="AG2" s="13"/>
      <c r="AH2" s="13"/>
      <c r="AI2" s="13"/>
      <c r="AJ2" s="13"/>
      <c r="AK2" s="13"/>
    </row>
    <row r="3" spans="1:38" s="21" customFormat="1" ht="12.75">
      <c r="A3" s="17"/>
      <c r="B3" s="18" t="s">
        <v>1</v>
      </c>
      <c r="C3" s="19"/>
      <c r="D3" s="19"/>
      <c r="E3" s="19"/>
      <c r="F3" s="20"/>
      <c r="G3" s="1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>
        <v>2013</v>
      </c>
      <c r="AD3" s="19">
        <v>2014</v>
      </c>
      <c r="AE3" s="19" t="s">
        <v>2</v>
      </c>
      <c r="AF3" s="19"/>
      <c r="AG3" s="19"/>
      <c r="AH3" s="19"/>
      <c r="AI3" s="19"/>
      <c r="AJ3" s="19"/>
      <c r="AK3" s="19"/>
      <c r="AL3" s="61">
        <v>2015</v>
      </c>
    </row>
    <row r="4" spans="1:38" ht="22.5">
      <c r="A4" s="22"/>
      <c r="B4" s="23" t="s">
        <v>3</v>
      </c>
      <c r="C4" s="24"/>
      <c r="D4" s="24"/>
      <c r="E4" s="25"/>
      <c r="F4" s="25"/>
      <c r="G4" s="25"/>
      <c r="H4" s="24"/>
      <c r="I4" s="24"/>
      <c r="J4" s="26"/>
      <c r="K4" s="24"/>
      <c r="L4" s="24"/>
      <c r="M4" s="25"/>
      <c r="N4" s="24"/>
      <c r="O4" s="24"/>
      <c r="P4" s="25"/>
      <c r="Q4" s="24"/>
      <c r="R4" s="24"/>
      <c r="S4" s="25"/>
      <c r="T4" s="24"/>
      <c r="U4" s="24"/>
      <c r="V4" s="25"/>
      <c r="W4" s="24"/>
      <c r="X4" s="24"/>
      <c r="Y4" s="25"/>
      <c r="Z4" s="24"/>
      <c r="AA4" s="24"/>
      <c r="AB4" s="25"/>
      <c r="AC4" s="24"/>
      <c r="AD4" s="24"/>
      <c r="AE4" s="25"/>
      <c r="AF4" s="24"/>
      <c r="AG4" s="24"/>
      <c r="AH4" s="25"/>
      <c r="AI4" s="24"/>
      <c r="AJ4" s="24"/>
      <c r="AK4" s="25"/>
      <c r="AL4" s="62"/>
    </row>
    <row r="5" spans="1:38" ht="22.5">
      <c r="A5" s="22"/>
      <c r="B5" s="23" t="s">
        <v>4</v>
      </c>
      <c r="C5" s="24"/>
      <c r="D5" s="27"/>
      <c r="E5" s="26"/>
      <c r="F5" s="25"/>
      <c r="G5" s="25"/>
      <c r="H5" s="24"/>
      <c r="I5" s="27"/>
      <c r="J5" s="26"/>
      <c r="K5" s="24"/>
      <c r="L5" s="27"/>
      <c r="M5" s="25"/>
      <c r="N5" s="24"/>
      <c r="O5" s="27"/>
      <c r="P5" s="25"/>
      <c r="Q5" s="24"/>
      <c r="R5" s="27"/>
      <c r="S5" s="25"/>
      <c r="T5" s="24"/>
      <c r="U5" s="27"/>
      <c r="V5" s="25"/>
      <c r="W5" s="24"/>
      <c r="X5" s="27"/>
      <c r="Y5" s="25"/>
      <c r="Z5" s="24"/>
      <c r="AA5" s="27"/>
      <c r="AB5" s="25"/>
      <c r="AC5" s="24">
        <v>11</v>
      </c>
      <c r="AD5" s="27">
        <v>11</v>
      </c>
      <c r="AE5" s="26">
        <f>AD5/AC5*100</f>
        <v>100</v>
      </c>
      <c r="AF5" s="24"/>
      <c r="AG5" s="27"/>
      <c r="AH5" s="25"/>
      <c r="AI5" s="24"/>
      <c r="AJ5" s="27"/>
      <c r="AK5" s="25"/>
      <c r="AL5" s="62"/>
    </row>
    <row r="6" spans="1:38" ht="15">
      <c r="A6" s="22"/>
      <c r="B6" s="23" t="s">
        <v>5</v>
      </c>
      <c r="C6" s="24"/>
      <c r="D6" s="27"/>
      <c r="E6" s="25"/>
      <c r="F6" s="25"/>
      <c r="G6" s="26"/>
      <c r="H6" s="24"/>
      <c r="I6" s="27"/>
      <c r="J6" s="26"/>
      <c r="K6" s="24"/>
      <c r="L6" s="27"/>
      <c r="M6" s="25"/>
      <c r="N6" s="24"/>
      <c r="O6" s="27"/>
      <c r="P6" s="25"/>
      <c r="Q6" s="24"/>
      <c r="R6" s="27"/>
      <c r="S6" s="25"/>
      <c r="T6" s="24"/>
      <c r="U6" s="27"/>
      <c r="V6" s="25"/>
      <c r="W6" s="24"/>
      <c r="X6" s="27"/>
      <c r="Y6" s="25"/>
      <c r="Z6" s="24"/>
      <c r="AA6" s="27"/>
      <c r="AB6" s="25"/>
      <c r="AC6" s="24"/>
      <c r="AD6" s="27"/>
      <c r="AE6" s="26"/>
      <c r="AF6" s="24"/>
      <c r="AG6" s="27"/>
      <c r="AH6" s="25"/>
      <c r="AI6" s="24"/>
      <c r="AJ6" s="27"/>
      <c r="AK6" s="25"/>
      <c r="AL6" s="62"/>
    </row>
    <row r="7" spans="1:38" ht="22.5">
      <c r="A7" s="28">
        <v>1</v>
      </c>
      <c r="B7" s="29" t="s">
        <v>6</v>
      </c>
      <c r="C7" s="24"/>
      <c r="D7" s="27"/>
      <c r="E7" s="26"/>
      <c r="F7" s="25"/>
      <c r="G7" s="26"/>
      <c r="H7" s="24"/>
      <c r="I7" s="27"/>
      <c r="J7" s="26"/>
      <c r="K7" s="24"/>
      <c r="L7" s="27"/>
      <c r="M7" s="25"/>
      <c r="N7" s="24"/>
      <c r="O7" s="27"/>
      <c r="P7" s="25"/>
      <c r="Q7" s="24"/>
      <c r="R7" s="27"/>
      <c r="S7" s="25"/>
      <c r="T7" s="24"/>
      <c r="U7" s="27"/>
      <c r="V7" s="25"/>
      <c r="W7" s="24"/>
      <c r="X7" s="27"/>
      <c r="Y7" s="25"/>
      <c r="Z7" s="24"/>
      <c r="AA7" s="27"/>
      <c r="AB7" s="25"/>
      <c r="AC7" s="24">
        <v>9583</v>
      </c>
      <c r="AD7" s="27">
        <v>9583</v>
      </c>
      <c r="AE7" s="26">
        <f>AD7/AC7*100</f>
        <v>100</v>
      </c>
      <c r="AF7" s="24"/>
      <c r="AG7" s="27"/>
      <c r="AH7" s="25"/>
      <c r="AI7" s="24"/>
      <c r="AJ7" s="27"/>
      <c r="AK7" s="25"/>
      <c r="AL7" s="62"/>
    </row>
    <row r="8" spans="1:38" ht="22.5">
      <c r="A8" s="28"/>
      <c r="B8" s="23" t="s">
        <v>7</v>
      </c>
      <c r="C8" s="24"/>
      <c r="D8" s="27"/>
      <c r="E8" s="26"/>
      <c r="F8" s="25"/>
      <c r="G8" s="26"/>
      <c r="H8" s="24"/>
      <c r="I8" s="27"/>
      <c r="J8" s="26"/>
      <c r="K8" s="24"/>
      <c r="L8" s="27"/>
      <c r="M8" s="25"/>
      <c r="N8" s="24"/>
      <c r="O8" s="27"/>
      <c r="P8" s="25"/>
      <c r="Q8" s="24"/>
      <c r="R8" s="27"/>
      <c r="S8" s="25"/>
      <c r="T8" s="24"/>
      <c r="U8" s="27"/>
      <c r="V8" s="25"/>
      <c r="W8" s="24"/>
      <c r="X8" s="27"/>
      <c r="Y8" s="25"/>
      <c r="Z8" s="24"/>
      <c r="AA8" s="27"/>
      <c r="AB8" s="25"/>
      <c r="AC8" s="24"/>
      <c r="AD8" s="27"/>
      <c r="AE8" s="26"/>
      <c r="AF8" s="24"/>
      <c r="AG8" s="27"/>
      <c r="AH8" s="25"/>
      <c r="AI8" s="24"/>
      <c r="AJ8" s="27"/>
      <c r="AK8" s="25"/>
      <c r="AL8" s="62"/>
    </row>
    <row r="9" spans="1:38" ht="33.75">
      <c r="A9" s="28">
        <v>2</v>
      </c>
      <c r="B9" s="29" t="s">
        <v>8</v>
      </c>
      <c r="C9" s="24"/>
      <c r="D9" s="27"/>
      <c r="E9" s="26"/>
      <c r="F9" s="25"/>
      <c r="G9" s="26"/>
      <c r="H9" s="24"/>
      <c r="I9" s="27"/>
      <c r="J9" s="26"/>
      <c r="K9" s="24"/>
      <c r="L9" s="27"/>
      <c r="M9" s="25"/>
      <c r="N9" s="24"/>
      <c r="O9" s="27"/>
      <c r="P9" s="25"/>
      <c r="Q9" s="24"/>
      <c r="R9" s="27"/>
      <c r="S9" s="26"/>
      <c r="T9" s="24"/>
      <c r="U9" s="27"/>
      <c r="V9" s="26"/>
      <c r="W9" s="24"/>
      <c r="X9" s="27"/>
      <c r="Y9" s="26"/>
      <c r="Z9" s="24"/>
      <c r="AA9" s="27"/>
      <c r="AB9" s="26"/>
      <c r="AC9" s="24"/>
      <c r="AD9" s="27">
        <v>1</v>
      </c>
      <c r="AE9" s="26"/>
      <c r="AF9" s="24"/>
      <c r="AG9" s="27"/>
      <c r="AH9" s="25"/>
      <c r="AI9" s="24"/>
      <c r="AJ9" s="27"/>
      <c r="AK9" s="25"/>
      <c r="AL9" s="62"/>
    </row>
    <row r="10" spans="1:38" ht="15">
      <c r="A10" s="28"/>
      <c r="B10" s="23" t="s">
        <v>9</v>
      </c>
      <c r="C10" s="24"/>
      <c r="D10" s="27"/>
      <c r="E10" s="26"/>
      <c r="F10" s="25"/>
      <c r="G10" s="26"/>
      <c r="H10" s="24"/>
      <c r="I10" s="27"/>
      <c r="J10" s="26"/>
      <c r="K10" s="24"/>
      <c r="L10" s="27"/>
      <c r="M10" s="25"/>
      <c r="N10" s="24"/>
      <c r="O10" s="27"/>
      <c r="P10" s="25"/>
      <c r="Q10" s="24"/>
      <c r="R10" s="27"/>
      <c r="S10" s="25"/>
      <c r="T10" s="24"/>
      <c r="U10" s="27"/>
      <c r="V10" s="25"/>
      <c r="W10" s="24"/>
      <c r="X10" s="27"/>
      <c r="Y10" s="25"/>
      <c r="Z10" s="24"/>
      <c r="AA10" s="27"/>
      <c r="AB10" s="25"/>
      <c r="AC10" s="24"/>
      <c r="AD10" s="27"/>
      <c r="AE10" s="26"/>
      <c r="AF10" s="24"/>
      <c r="AG10" s="27"/>
      <c r="AH10" s="25"/>
      <c r="AI10" s="24"/>
      <c r="AJ10" s="27"/>
      <c r="AK10" s="25"/>
      <c r="AL10" s="62"/>
    </row>
    <row r="11" spans="1:38" ht="15">
      <c r="A11" s="28">
        <v>2.1</v>
      </c>
      <c r="B11" s="29" t="s">
        <v>10</v>
      </c>
      <c r="C11" s="24"/>
      <c r="D11" s="27"/>
      <c r="E11" s="26"/>
      <c r="F11" s="25"/>
      <c r="G11" s="26"/>
      <c r="H11" s="24"/>
      <c r="I11" s="27"/>
      <c r="J11" s="26"/>
      <c r="K11" s="24"/>
      <c r="L11" s="27"/>
      <c r="M11" s="25"/>
      <c r="N11" s="24"/>
      <c r="O11" s="27"/>
      <c r="P11" s="25"/>
      <c r="Q11" s="24"/>
      <c r="R11" s="27"/>
      <c r="S11" s="25"/>
      <c r="T11" s="24"/>
      <c r="U11" s="27"/>
      <c r="V11" s="25"/>
      <c r="W11" s="24"/>
      <c r="X11" s="27"/>
      <c r="Y11" s="25"/>
      <c r="Z11" s="24"/>
      <c r="AA11" s="27"/>
      <c r="AB11" s="25"/>
      <c r="AC11" s="24"/>
      <c r="AD11" s="27"/>
      <c r="AE11" s="26"/>
      <c r="AF11" s="24"/>
      <c r="AG11" s="27"/>
      <c r="AH11" s="25"/>
      <c r="AI11" s="24"/>
      <c r="AJ11" s="27"/>
      <c r="AK11" s="25"/>
      <c r="AL11" s="62"/>
    </row>
    <row r="12" spans="1:38" ht="35.25" customHeight="1">
      <c r="A12" s="28">
        <v>2.2</v>
      </c>
      <c r="B12" s="29" t="s">
        <v>11</v>
      </c>
      <c r="C12" s="24"/>
      <c r="D12" s="27"/>
      <c r="E12" s="26"/>
      <c r="F12" s="25"/>
      <c r="G12" s="26"/>
      <c r="H12" s="24"/>
      <c r="I12" s="27"/>
      <c r="J12" s="26"/>
      <c r="K12" s="24"/>
      <c r="L12" s="27"/>
      <c r="M12" s="25"/>
      <c r="N12" s="24"/>
      <c r="O12" s="27"/>
      <c r="P12" s="25"/>
      <c r="Q12" s="24"/>
      <c r="R12" s="27"/>
      <c r="S12" s="25"/>
      <c r="T12" s="24"/>
      <c r="U12" s="27"/>
      <c r="V12" s="25"/>
      <c r="W12" s="24"/>
      <c r="X12" s="27"/>
      <c r="Y12" s="25"/>
      <c r="Z12" s="24"/>
      <c r="AA12" s="27"/>
      <c r="AB12" s="25"/>
      <c r="AC12" s="24"/>
      <c r="AD12" s="27"/>
      <c r="AE12" s="26"/>
      <c r="AF12" s="24"/>
      <c r="AG12" s="27"/>
      <c r="AH12" s="25"/>
      <c r="AI12" s="24"/>
      <c r="AJ12" s="27"/>
      <c r="AK12" s="25"/>
      <c r="AL12" s="62"/>
    </row>
    <row r="13" spans="1:38" ht="22.5" customHeight="1">
      <c r="A13" s="28">
        <v>2.3</v>
      </c>
      <c r="B13" s="29" t="s">
        <v>12</v>
      </c>
      <c r="C13" s="24"/>
      <c r="D13" s="27"/>
      <c r="E13" s="26"/>
      <c r="F13" s="25"/>
      <c r="G13" s="26"/>
      <c r="H13" s="24"/>
      <c r="I13" s="27"/>
      <c r="J13" s="26"/>
      <c r="K13" s="24"/>
      <c r="L13" s="27"/>
      <c r="M13" s="25"/>
      <c r="N13" s="24"/>
      <c r="O13" s="27"/>
      <c r="P13" s="25"/>
      <c r="Q13" s="24"/>
      <c r="R13" s="27"/>
      <c r="S13" s="25"/>
      <c r="T13" s="24"/>
      <c r="U13" s="27"/>
      <c r="V13" s="25"/>
      <c r="W13" s="24"/>
      <c r="X13" s="27"/>
      <c r="Y13" s="25"/>
      <c r="Z13" s="24"/>
      <c r="AA13" s="27"/>
      <c r="AB13" s="25"/>
      <c r="AC13" s="24"/>
      <c r="AD13" s="27"/>
      <c r="AE13" s="26"/>
      <c r="AF13" s="24"/>
      <c r="AG13" s="27"/>
      <c r="AH13" s="25"/>
      <c r="AI13" s="24"/>
      <c r="AJ13" s="27"/>
      <c r="AK13" s="25"/>
      <c r="AL13" s="62"/>
    </row>
    <row r="14" spans="1:38" ht="33.75">
      <c r="A14" s="28">
        <v>2.4</v>
      </c>
      <c r="B14" s="29" t="s">
        <v>13</v>
      </c>
      <c r="C14" s="24"/>
      <c r="D14" s="27"/>
      <c r="E14" s="26"/>
      <c r="F14" s="25"/>
      <c r="G14" s="26"/>
      <c r="H14" s="24"/>
      <c r="I14" s="27"/>
      <c r="J14" s="26"/>
      <c r="K14" s="24"/>
      <c r="L14" s="27"/>
      <c r="M14" s="25"/>
      <c r="N14" s="24"/>
      <c r="O14" s="27"/>
      <c r="P14" s="25"/>
      <c r="Q14" s="24"/>
      <c r="R14" s="27"/>
      <c r="S14" s="25"/>
      <c r="T14" s="24"/>
      <c r="U14" s="27"/>
      <c r="V14" s="25"/>
      <c r="W14" s="24"/>
      <c r="X14" s="27"/>
      <c r="Y14" s="25"/>
      <c r="Z14" s="24"/>
      <c r="AA14" s="27"/>
      <c r="AB14" s="25"/>
      <c r="AC14" s="24"/>
      <c r="AD14" s="27"/>
      <c r="AE14" s="26"/>
      <c r="AF14" s="24"/>
      <c r="AG14" s="27"/>
      <c r="AH14" s="25"/>
      <c r="AI14" s="24"/>
      <c r="AJ14" s="27"/>
      <c r="AK14" s="25"/>
      <c r="AL14" s="62"/>
    </row>
    <row r="15" spans="1:38" ht="15">
      <c r="A15" s="28">
        <v>2.5</v>
      </c>
      <c r="B15" s="29" t="s">
        <v>14</v>
      </c>
      <c r="C15" s="24"/>
      <c r="D15" s="27"/>
      <c r="E15" s="26"/>
      <c r="F15" s="25"/>
      <c r="G15" s="26"/>
      <c r="H15" s="24"/>
      <c r="I15" s="27"/>
      <c r="J15" s="26"/>
      <c r="K15" s="24"/>
      <c r="L15" s="27"/>
      <c r="M15" s="25"/>
      <c r="N15" s="24"/>
      <c r="O15" s="27"/>
      <c r="P15" s="25"/>
      <c r="Q15" s="24"/>
      <c r="R15" s="27"/>
      <c r="S15" s="25"/>
      <c r="T15" s="24"/>
      <c r="U15" s="27"/>
      <c r="V15" s="25"/>
      <c r="W15" s="24"/>
      <c r="X15" s="27"/>
      <c r="Y15" s="25"/>
      <c r="Z15" s="24"/>
      <c r="AA15" s="27"/>
      <c r="AB15" s="25"/>
      <c r="AC15" s="24"/>
      <c r="AD15" s="27"/>
      <c r="AE15" s="26"/>
      <c r="AF15" s="24"/>
      <c r="AG15" s="27"/>
      <c r="AH15" s="25"/>
      <c r="AI15" s="24"/>
      <c r="AJ15" s="27"/>
      <c r="AK15" s="25"/>
      <c r="AL15" s="62"/>
    </row>
    <row r="16" spans="1:38" ht="15">
      <c r="A16" s="28">
        <v>2.6</v>
      </c>
      <c r="B16" s="29" t="s">
        <v>15</v>
      </c>
      <c r="C16" s="24"/>
      <c r="D16" s="27"/>
      <c r="E16" s="26"/>
      <c r="F16" s="25"/>
      <c r="G16" s="26"/>
      <c r="H16" s="24"/>
      <c r="I16" s="27"/>
      <c r="J16" s="26"/>
      <c r="K16" s="24"/>
      <c r="L16" s="27"/>
      <c r="M16" s="25"/>
      <c r="N16" s="24"/>
      <c r="O16" s="27"/>
      <c r="P16" s="25"/>
      <c r="Q16" s="24"/>
      <c r="R16" s="27"/>
      <c r="S16" s="25"/>
      <c r="T16" s="24"/>
      <c r="U16" s="27"/>
      <c r="V16" s="25"/>
      <c r="W16" s="24"/>
      <c r="X16" s="27"/>
      <c r="Y16" s="25"/>
      <c r="Z16" s="24"/>
      <c r="AA16" s="27"/>
      <c r="AB16" s="25"/>
      <c r="AC16" s="24"/>
      <c r="AD16" s="27"/>
      <c r="AE16" s="26"/>
      <c r="AF16" s="24"/>
      <c r="AG16" s="27"/>
      <c r="AH16" s="25"/>
      <c r="AI16" s="24"/>
      <c r="AJ16" s="27"/>
      <c r="AK16" s="25"/>
      <c r="AL16" s="62"/>
    </row>
    <row r="17" spans="1:38" ht="15">
      <c r="A17" s="28">
        <v>2.7</v>
      </c>
      <c r="B17" s="29" t="s">
        <v>16</v>
      </c>
      <c r="C17" s="24"/>
      <c r="D17" s="27"/>
      <c r="E17" s="26"/>
      <c r="F17" s="25"/>
      <c r="G17" s="26"/>
      <c r="H17" s="24"/>
      <c r="I17" s="27"/>
      <c r="J17" s="26"/>
      <c r="K17" s="24"/>
      <c r="L17" s="27"/>
      <c r="M17" s="25"/>
      <c r="N17" s="24"/>
      <c r="O17" s="27"/>
      <c r="P17" s="25"/>
      <c r="Q17" s="24"/>
      <c r="R17" s="27"/>
      <c r="S17" s="25"/>
      <c r="T17" s="24"/>
      <c r="U17" s="27"/>
      <c r="V17" s="25"/>
      <c r="W17" s="24"/>
      <c r="X17" s="27"/>
      <c r="Y17" s="25"/>
      <c r="Z17" s="24"/>
      <c r="AA17" s="27"/>
      <c r="AB17" s="25"/>
      <c r="AC17" s="24"/>
      <c r="AD17" s="27"/>
      <c r="AE17" s="26"/>
      <c r="AF17" s="24"/>
      <c r="AG17" s="27"/>
      <c r="AH17" s="25"/>
      <c r="AI17" s="24"/>
      <c r="AJ17" s="27"/>
      <c r="AK17" s="25"/>
      <c r="AL17" s="62"/>
    </row>
    <row r="18" spans="1:38" ht="22.5">
      <c r="A18" s="28">
        <v>2.8</v>
      </c>
      <c r="B18" s="29" t="s">
        <v>17</v>
      </c>
      <c r="C18" s="24"/>
      <c r="D18" s="27"/>
      <c r="E18" s="26"/>
      <c r="F18" s="25"/>
      <c r="G18" s="26"/>
      <c r="H18" s="24"/>
      <c r="I18" s="27"/>
      <c r="J18" s="26"/>
      <c r="K18" s="24"/>
      <c r="L18" s="27"/>
      <c r="M18" s="25"/>
      <c r="N18" s="24"/>
      <c r="O18" s="27"/>
      <c r="P18" s="25"/>
      <c r="Q18" s="24"/>
      <c r="R18" s="27"/>
      <c r="S18" s="25"/>
      <c r="T18" s="24"/>
      <c r="U18" s="27"/>
      <c r="V18" s="25"/>
      <c r="W18" s="24"/>
      <c r="X18" s="27"/>
      <c r="Y18" s="25"/>
      <c r="Z18" s="24"/>
      <c r="AA18" s="27"/>
      <c r="AB18" s="25"/>
      <c r="AC18" s="24"/>
      <c r="AD18" s="27"/>
      <c r="AE18" s="26"/>
      <c r="AF18" s="24"/>
      <c r="AG18" s="27"/>
      <c r="AH18" s="25"/>
      <c r="AI18" s="24"/>
      <c r="AJ18" s="27"/>
      <c r="AK18" s="25"/>
      <c r="AL18" s="62"/>
    </row>
    <row r="19" spans="1:38" ht="15">
      <c r="A19" s="28">
        <v>2.9</v>
      </c>
      <c r="B19" s="29" t="s">
        <v>18</v>
      </c>
      <c r="C19" s="24"/>
      <c r="D19" s="27"/>
      <c r="E19" s="26"/>
      <c r="F19" s="25"/>
      <c r="G19" s="26"/>
      <c r="H19" s="24"/>
      <c r="I19" s="27"/>
      <c r="J19" s="26"/>
      <c r="K19" s="24"/>
      <c r="L19" s="27"/>
      <c r="M19" s="25"/>
      <c r="N19" s="24"/>
      <c r="O19" s="27"/>
      <c r="P19" s="25"/>
      <c r="Q19" s="24"/>
      <c r="R19" s="27"/>
      <c r="S19" s="25"/>
      <c r="T19" s="24"/>
      <c r="U19" s="27"/>
      <c r="V19" s="25"/>
      <c r="W19" s="24"/>
      <c r="X19" s="27"/>
      <c r="Y19" s="25"/>
      <c r="Z19" s="24"/>
      <c r="AA19" s="27"/>
      <c r="AB19" s="25"/>
      <c r="AC19" s="24"/>
      <c r="AD19" s="27"/>
      <c r="AE19" s="26"/>
      <c r="AF19" s="24"/>
      <c r="AG19" s="27"/>
      <c r="AH19" s="25"/>
      <c r="AI19" s="24"/>
      <c r="AJ19" s="27"/>
      <c r="AK19" s="25"/>
      <c r="AL19" s="62"/>
    </row>
    <row r="20" spans="1:38" ht="15">
      <c r="A20" s="30" t="s">
        <v>19</v>
      </c>
      <c r="B20" s="29" t="s">
        <v>20</v>
      </c>
      <c r="C20" s="24"/>
      <c r="D20" s="27"/>
      <c r="E20" s="26"/>
      <c r="F20" s="25"/>
      <c r="G20" s="26"/>
      <c r="H20" s="24"/>
      <c r="I20" s="27"/>
      <c r="J20" s="26"/>
      <c r="K20" s="24"/>
      <c r="L20" s="27"/>
      <c r="M20" s="25"/>
      <c r="N20" s="24"/>
      <c r="O20" s="27"/>
      <c r="P20" s="25"/>
      <c r="Q20" s="24"/>
      <c r="R20" s="27"/>
      <c r="S20" s="25"/>
      <c r="T20" s="24"/>
      <c r="U20" s="27"/>
      <c r="V20" s="25"/>
      <c r="W20" s="24"/>
      <c r="X20" s="27"/>
      <c r="Y20" s="25"/>
      <c r="Z20" s="24"/>
      <c r="AA20" s="27"/>
      <c r="AB20" s="25"/>
      <c r="AC20" s="24"/>
      <c r="AD20" s="27"/>
      <c r="AE20" s="26"/>
      <c r="AF20" s="24"/>
      <c r="AG20" s="27"/>
      <c r="AH20" s="25"/>
      <c r="AI20" s="24"/>
      <c r="AJ20" s="27"/>
      <c r="AK20" s="25"/>
      <c r="AL20" s="62"/>
    </row>
    <row r="21" spans="1:38" ht="22.5">
      <c r="A21" s="31">
        <v>2.1</v>
      </c>
      <c r="B21" s="29" t="s">
        <v>21</v>
      </c>
      <c r="C21" s="24"/>
      <c r="D21" s="27"/>
      <c r="E21" s="26"/>
      <c r="F21" s="25"/>
      <c r="G21" s="26"/>
      <c r="H21" s="24"/>
      <c r="I21" s="27"/>
      <c r="J21" s="26"/>
      <c r="K21" s="24"/>
      <c r="L21" s="27"/>
      <c r="M21" s="25"/>
      <c r="N21" s="24"/>
      <c r="O21" s="27"/>
      <c r="P21" s="25"/>
      <c r="Q21" s="24"/>
      <c r="R21" s="27"/>
      <c r="S21" s="25"/>
      <c r="T21" s="24"/>
      <c r="U21" s="27"/>
      <c r="V21" s="25"/>
      <c r="W21" s="24"/>
      <c r="X21" s="27"/>
      <c r="Y21" s="25"/>
      <c r="Z21" s="24"/>
      <c r="AA21" s="27"/>
      <c r="AB21" s="25"/>
      <c r="AC21" s="24"/>
      <c r="AD21" s="27">
        <v>1</v>
      </c>
      <c r="AE21" s="32"/>
      <c r="AF21" s="24"/>
      <c r="AG21" s="27"/>
      <c r="AH21" s="25"/>
      <c r="AI21" s="24"/>
      <c r="AJ21" s="27"/>
      <c r="AK21" s="32"/>
      <c r="AL21" s="62"/>
    </row>
    <row r="22" spans="1:38" ht="15">
      <c r="A22" s="30" t="s">
        <v>22</v>
      </c>
      <c r="B22" s="29" t="s">
        <v>23</v>
      </c>
      <c r="C22" s="24"/>
      <c r="D22" s="27"/>
      <c r="E22" s="26"/>
      <c r="F22" s="25"/>
      <c r="G22" s="26"/>
      <c r="H22" s="24"/>
      <c r="I22" s="27"/>
      <c r="J22" s="26"/>
      <c r="K22" s="24"/>
      <c r="L22" s="27"/>
      <c r="M22" s="25"/>
      <c r="N22" s="24"/>
      <c r="O22" s="27"/>
      <c r="P22" s="25"/>
      <c r="Q22" s="24"/>
      <c r="R22" s="27"/>
      <c r="S22" s="25"/>
      <c r="T22" s="24"/>
      <c r="U22" s="27"/>
      <c r="V22" s="25"/>
      <c r="W22" s="24"/>
      <c r="X22" s="27"/>
      <c r="Y22" s="26"/>
      <c r="Z22" s="24"/>
      <c r="AA22" s="27"/>
      <c r="AB22" s="25"/>
      <c r="AC22" s="24"/>
      <c r="AD22" s="27">
        <v>2</v>
      </c>
      <c r="AE22" s="26"/>
      <c r="AF22" s="24"/>
      <c r="AG22" s="27"/>
      <c r="AH22" s="25"/>
      <c r="AI22" s="24"/>
      <c r="AJ22" s="27"/>
      <c r="AK22" s="25"/>
      <c r="AL22" s="62"/>
    </row>
    <row r="23" spans="1:38" ht="15">
      <c r="A23" s="28">
        <v>2.11</v>
      </c>
      <c r="B23" s="29" t="s">
        <v>24</v>
      </c>
      <c r="C23" s="24"/>
      <c r="D23" s="27"/>
      <c r="E23" s="26"/>
      <c r="F23" s="25"/>
      <c r="G23" s="26"/>
      <c r="H23" s="24"/>
      <c r="I23" s="27"/>
      <c r="J23" s="26"/>
      <c r="K23" s="24"/>
      <c r="L23" s="27"/>
      <c r="M23" s="25"/>
      <c r="N23" s="24"/>
      <c r="O23" s="27"/>
      <c r="P23" s="25"/>
      <c r="Q23" s="24"/>
      <c r="R23" s="27"/>
      <c r="S23" s="25"/>
      <c r="T23" s="24"/>
      <c r="U23" s="27"/>
      <c r="V23" s="25"/>
      <c r="W23" s="24"/>
      <c r="X23" s="27"/>
      <c r="Y23" s="26"/>
      <c r="Z23" s="24"/>
      <c r="AA23" s="27"/>
      <c r="AB23" s="25"/>
      <c r="AC23" s="24"/>
      <c r="AD23" s="27"/>
      <c r="AE23" s="26"/>
      <c r="AF23" s="24"/>
      <c r="AG23" s="27"/>
      <c r="AH23" s="25"/>
      <c r="AI23" s="24"/>
      <c r="AJ23" s="27"/>
      <c r="AK23" s="25"/>
      <c r="AL23" s="62"/>
    </row>
    <row r="24" spans="1:38" ht="15">
      <c r="A24" s="28">
        <v>2.12</v>
      </c>
      <c r="B24" s="29" t="s">
        <v>25</v>
      </c>
      <c r="C24" s="24"/>
      <c r="D24" s="27"/>
      <c r="E24" s="26"/>
      <c r="F24" s="25"/>
      <c r="G24" s="26"/>
      <c r="H24" s="24"/>
      <c r="I24" s="27"/>
      <c r="J24" s="26"/>
      <c r="K24" s="24"/>
      <c r="L24" s="27"/>
      <c r="M24" s="25"/>
      <c r="N24" s="24"/>
      <c r="O24" s="27"/>
      <c r="P24" s="25"/>
      <c r="Q24" s="24"/>
      <c r="R24" s="27"/>
      <c r="S24" s="25"/>
      <c r="T24" s="24"/>
      <c r="U24" s="27"/>
      <c r="V24" s="25"/>
      <c r="W24" s="24"/>
      <c r="X24" s="27"/>
      <c r="Y24" s="26"/>
      <c r="Z24" s="24"/>
      <c r="AA24" s="27"/>
      <c r="AB24" s="25"/>
      <c r="AC24" s="24"/>
      <c r="AD24" s="27"/>
      <c r="AE24" s="26"/>
      <c r="AF24" s="24"/>
      <c r="AG24" s="27"/>
      <c r="AH24" s="25"/>
      <c r="AI24" s="24"/>
      <c r="AJ24" s="27"/>
      <c r="AK24" s="25"/>
      <c r="AL24" s="62"/>
    </row>
    <row r="25" spans="1:38" ht="15">
      <c r="A25" s="28">
        <v>2.13</v>
      </c>
      <c r="B25" s="29" t="s">
        <v>26</v>
      </c>
      <c r="C25" s="24"/>
      <c r="D25" s="27"/>
      <c r="E25" s="26"/>
      <c r="F25" s="25"/>
      <c r="G25" s="26"/>
      <c r="H25" s="24"/>
      <c r="I25" s="27"/>
      <c r="J25" s="26"/>
      <c r="K25" s="24"/>
      <c r="L25" s="27"/>
      <c r="M25" s="25"/>
      <c r="N25" s="24"/>
      <c r="O25" s="27"/>
      <c r="P25" s="25"/>
      <c r="Q25" s="24"/>
      <c r="R25" s="27"/>
      <c r="S25" s="25"/>
      <c r="T25" s="24"/>
      <c r="U25" s="27"/>
      <c r="V25" s="25"/>
      <c r="W25" s="24"/>
      <c r="X25" s="27"/>
      <c r="Y25" s="26"/>
      <c r="Z25" s="24"/>
      <c r="AA25" s="27"/>
      <c r="AB25" s="25"/>
      <c r="AC25" s="24"/>
      <c r="AD25" s="27"/>
      <c r="AE25" s="26"/>
      <c r="AF25" s="24"/>
      <c r="AG25" s="27"/>
      <c r="AH25" s="25"/>
      <c r="AI25" s="24"/>
      <c r="AJ25" s="27"/>
      <c r="AK25" s="25"/>
      <c r="AL25" s="62"/>
    </row>
    <row r="26" spans="1:38" ht="33.75">
      <c r="A26" s="28">
        <v>3</v>
      </c>
      <c r="B26" s="29" t="s">
        <v>27</v>
      </c>
      <c r="C26" s="24"/>
      <c r="D26" s="27"/>
      <c r="E26" s="26"/>
      <c r="F26" s="25"/>
      <c r="G26" s="26"/>
      <c r="H26" s="24"/>
      <c r="I26" s="27"/>
      <c r="J26" s="26"/>
      <c r="K26" s="24"/>
      <c r="L26" s="27"/>
      <c r="M26" s="25"/>
      <c r="N26" s="24"/>
      <c r="O26" s="27"/>
      <c r="P26" s="25"/>
      <c r="Q26" s="24"/>
      <c r="R26" s="27"/>
      <c r="S26" s="25"/>
      <c r="T26" s="24"/>
      <c r="U26" s="27"/>
      <c r="V26" s="25"/>
      <c r="W26" s="24"/>
      <c r="X26" s="27"/>
      <c r="Y26" s="25"/>
      <c r="Z26" s="24"/>
      <c r="AA26" s="27"/>
      <c r="AB26" s="25"/>
      <c r="AC26" s="24"/>
      <c r="AD26" s="27"/>
      <c r="AE26" s="26"/>
      <c r="AF26" s="24"/>
      <c r="AG26" s="27"/>
      <c r="AH26" s="25"/>
      <c r="AI26" s="24"/>
      <c r="AJ26" s="27"/>
      <c r="AK26" s="25"/>
      <c r="AL26" s="62"/>
    </row>
    <row r="27" spans="1:38" ht="15">
      <c r="A27" s="28"/>
      <c r="B27" s="29" t="s">
        <v>28</v>
      </c>
      <c r="C27" s="24"/>
      <c r="D27" s="27"/>
      <c r="E27" s="26"/>
      <c r="F27" s="25"/>
      <c r="G27" s="26"/>
      <c r="H27" s="24"/>
      <c r="I27" s="27"/>
      <c r="J27" s="26"/>
      <c r="K27" s="24"/>
      <c r="L27" s="27"/>
      <c r="M27" s="25"/>
      <c r="N27" s="24"/>
      <c r="O27" s="27"/>
      <c r="P27" s="25"/>
      <c r="Q27" s="24"/>
      <c r="R27" s="27"/>
      <c r="S27" s="25"/>
      <c r="T27" s="24"/>
      <c r="U27" s="27"/>
      <c r="V27" s="25"/>
      <c r="W27" s="24"/>
      <c r="X27" s="27"/>
      <c r="Y27" s="25"/>
      <c r="Z27" s="24"/>
      <c r="AA27" s="27"/>
      <c r="AB27" s="25"/>
      <c r="AC27" s="24"/>
      <c r="AD27" s="27"/>
      <c r="AE27" s="26"/>
      <c r="AF27" s="24"/>
      <c r="AG27" s="27"/>
      <c r="AH27" s="25"/>
      <c r="AI27" s="24"/>
      <c r="AJ27" s="27"/>
      <c r="AK27" s="25"/>
      <c r="AL27" s="62"/>
    </row>
    <row r="28" spans="1:38" ht="15">
      <c r="A28" s="28">
        <v>3.1</v>
      </c>
      <c r="B28" s="29" t="s">
        <v>10</v>
      </c>
      <c r="C28" s="24"/>
      <c r="D28" s="27"/>
      <c r="E28" s="26"/>
      <c r="F28" s="25"/>
      <c r="G28" s="26"/>
      <c r="H28" s="24"/>
      <c r="I28" s="27"/>
      <c r="J28" s="26"/>
      <c r="K28" s="24"/>
      <c r="L28" s="27"/>
      <c r="M28" s="25"/>
      <c r="N28" s="24"/>
      <c r="O28" s="27"/>
      <c r="P28" s="25"/>
      <c r="Q28" s="24"/>
      <c r="R28" s="27"/>
      <c r="S28" s="25"/>
      <c r="T28" s="24"/>
      <c r="U28" s="27"/>
      <c r="V28" s="25"/>
      <c r="W28" s="24"/>
      <c r="X28" s="27"/>
      <c r="Y28" s="25"/>
      <c r="Z28" s="24"/>
      <c r="AA28" s="27"/>
      <c r="AB28" s="25"/>
      <c r="AC28" s="24"/>
      <c r="AD28" s="27"/>
      <c r="AE28" s="26"/>
      <c r="AF28" s="24"/>
      <c r="AG28" s="27"/>
      <c r="AH28" s="25"/>
      <c r="AI28" s="24"/>
      <c r="AJ28" s="27"/>
      <c r="AK28" s="25"/>
      <c r="AL28" s="62"/>
    </row>
    <row r="29" spans="1:38" ht="37.5" customHeight="1">
      <c r="A29" s="28">
        <v>3.2</v>
      </c>
      <c r="B29" s="29" t="s">
        <v>11</v>
      </c>
      <c r="C29" s="24"/>
      <c r="D29" s="27"/>
      <c r="E29" s="26"/>
      <c r="F29" s="25"/>
      <c r="G29" s="26"/>
      <c r="H29" s="24"/>
      <c r="I29" s="27"/>
      <c r="J29" s="26"/>
      <c r="K29" s="24"/>
      <c r="L29" s="27"/>
      <c r="M29" s="25"/>
      <c r="N29" s="24"/>
      <c r="O29" s="27"/>
      <c r="P29" s="25"/>
      <c r="Q29" s="24"/>
      <c r="R29" s="27"/>
      <c r="S29" s="25"/>
      <c r="T29" s="24"/>
      <c r="U29" s="27"/>
      <c r="V29" s="25"/>
      <c r="W29" s="24"/>
      <c r="X29" s="27"/>
      <c r="Y29" s="25"/>
      <c r="Z29" s="24"/>
      <c r="AA29" s="27"/>
      <c r="AB29" s="25"/>
      <c r="AC29" s="24"/>
      <c r="AD29" s="27"/>
      <c r="AE29" s="26"/>
      <c r="AF29" s="24"/>
      <c r="AG29" s="27"/>
      <c r="AH29" s="25"/>
      <c r="AI29" s="24"/>
      <c r="AJ29" s="27"/>
      <c r="AK29" s="25"/>
      <c r="AL29" s="62"/>
    </row>
    <row r="30" spans="1:38" ht="56.25">
      <c r="A30" s="28">
        <v>3.3</v>
      </c>
      <c r="B30" s="29" t="s">
        <v>12</v>
      </c>
      <c r="C30" s="24"/>
      <c r="D30" s="27"/>
      <c r="E30" s="26"/>
      <c r="F30" s="25"/>
      <c r="G30" s="26"/>
      <c r="H30" s="24"/>
      <c r="I30" s="27"/>
      <c r="J30" s="26"/>
      <c r="K30" s="24"/>
      <c r="L30" s="27"/>
      <c r="M30" s="25"/>
      <c r="N30" s="24"/>
      <c r="O30" s="27"/>
      <c r="P30" s="25"/>
      <c r="Q30" s="24"/>
      <c r="R30" s="27"/>
      <c r="S30" s="25"/>
      <c r="T30" s="24"/>
      <c r="U30" s="27"/>
      <c r="V30" s="25"/>
      <c r="W30" s="24"/>
      <c r="X30" s="27"/>
      <c r="Y30" s="25"/>
      <c r="Z30" s="24"/>
      <c r="AA30" s="27"/>
      <c r="AB30" s="25"/>
      <c r="AC30" s="24"/>
      <c r="AD30" s="27"/>
      <c r="AE30" s="26"/>
      <c r="AF30" s="24"/>
      <c r="AG30" s="27"/>
      <c r="AH30" s="25"/>
      <c r="AI30" s="24"/>
      <c r="AJ30" s="27"/>
      <c r="AK30" s="25"/>
      <c r="AL30" s="62"/>
    </row>
    <row r="31" spans="1:38" ht="15">
      <c r="A31" s="28">
        <v>3.4</v>
      </c>
      <c r="B31" s="29" t="s">
        <v>14</v>
      </c>
      <c r="C31" s="24"/>
      <c r="D31" s="27"/>
      <c r="E31" s="26"/>
      <c r="F31" s="25"/>
      <c r="G31" s="26"/>
      <c r="H31" s="24"/>
      <c r="I31" s="27"/>
      <c r="J31" s="26"/>
      <c r="K31" s="24"/>
      <c r="L31" s="27"/>
      <c r="M31" s="25"/>
      <c r="N31" s="24"/>
      <c r="O31" s="27"/>
      <c r="P31" s="25"/>
      <c r="Q31" s="24"/>
      <c r="R31" s="27"/>
      <c r="S31" s="25"/>
      <c r="T31" s="24"/>
      <c r="U31" s="27"/>
      <c r="V31" s="25"/>
      <c r="W31" s="24"/>
      <c r="X31" s="27"/>
      <c r="Y31" s="25"/>
      <c r="Z31" s="24"/>
      <c r="AA31" s="27"/>
      <c r="AB31" s="25"/>
      <c r="AC31" s="24"/>
      <c r="AD31" s="27"/>
      <c r="AE31" s="26"/>
      <c r="AF31" s="24"/>
      <c r="AG31" s="27"/>
      <c r="AH31" s="25"/>
      <c r="AI31" s="24"/>
      <c r="AJ31" s="27"/>
      <c r="AK31" s="25"/>
      <c r="AL31" s="62"/>
    </row>
    <row r="32" spans="1:38" ht="15">
      <c r="A32" s="28">
        <v>3.5</v>
      </c>
      <c r="B32" s="29" t="s">
        <v>15</v>
      </c>
      <c r="C32" s="24"/>
      <c r="D32" s="27"/>
      <c r="E32" s="26"/>
      <c r="F32" s="25"/>
      <c r="G32" s="26"/>
      <c r="H32" s="24"/>
      <c r="I32" s="27"/>
      <c r="J32" s="26"/>
      <c r="K32" s="24"/>
      <c r="L32" s="27"/>
      <c r="M32" s="25"/>
      <c r="N32" s="24"/>
      <c r="O32" s="27"/>
      <c r="P32" s="25"/>
      <c r="Q32" s="24"/>
      <c r="R32" s="27"/>
      <c r="S32" s="25"/>
      <c r="T32" s="24"/>
      <c r="U32" s="27"/>
      <c r="V32" s="25"/>
      <c r="W32" s="24"/>
      <c r="X32" s="27"/>
      <c r="Y32" s="25"/>
      <c r="Z32" s="24"/>
      <c r="AA32" s="27"/>
      <c r="AB32" s="25"/>
      <c r="AC32" s="24"/>
      <c r="AD32" s="27"/>
      <c r="AE32" s="26"/>
      <c r="AF32" s="24"/>
      <c r="AG32" s="27"/>
      <c r="AH32" s="25"/>
      <c r="AI32" s="24"/>
      <c r="AJ32" s="27"/>
      <c r="AK32" s="25"/>
      <c r="AL32" s="62"/>
    </row>
    <row r="33" spans="1:38" ht="15">
      <c r="A33" s="28">
        <v>3.6</v>
      </c>
      <c r="B33" s="29" t="s">
        <v>16</v>
      </c>
      <c r="C33" s="24"/>
      <c r="D33" s="27"/>
      <c r="E33" s="26"/>
      <c r="F33" s="25"/>
      <c r="G33" s="26"/>
      <c r="H33" s="24"/>
      <c r="I33" s="27"/>
      <c r="J33" s="26"/>
      <c r="K33" s="24"/>
      <c r="L33" s="27"/>
      <c r="M33" s="25"/>
      <c r="N33" s="24"/>
      <c r="O33" s="27"/>
      <c r="P33" s="25"/>
      <c r="Q33" s="24"/>
      <c r="R33" s="27"/>
      <c r="S33" s="25"/>
      <c r="T33" s="24"/>
      <c r="U33" s="27"/>
      <c r="V33" s="25"/>
      <c r="W33" s="24"/>
      <c r="X33" s="27"/>
      <c r="Y33" s="25"/>
      <c r="Z33" s="24"/>
      <c r="AA33" s="27"/>
      <c r="AB33" s="25"/>
      <c r="AC33" s="24"/>
      <c r="AD33" s="27"/>
      <c r="AE33" s="26"/>
      <c r="AF33" s="24"/>
      <c r="AG33" s="27"/>
      <c r="AH33" s="25"/>
      <c r="AI33" s="24"/>
      <c r="AJ33" s="27"/>
      <c r="AK33" s="25"/>
      <c r="AL33" s="62"/>
    </row>
    <row r="34" spans="1:38" ht="22.5">
      <c r="A34" s="28">
        <v>3.7</v>
      </c>
      <c r="B34" s="29" t="s">
        <v>17</v>
      </c>
      <c r="C34" s="24"/>
      <c r="D34" s="27"/>
      <c r="E34" s="26"/>
      <c r="F34" s="25"/>
      <c r="G34" s="26"/>
      <c r="H34" s="24"/>
      <c r="I34" s="27"/>
      <c r="J34" s="26"/>
      <c r="K34" s="24"/>
      <c r="L34" s="27"/>
      <c r="M34" s="25"/>
      <c r="N34" s="24"/>
      <c r="O34" s="27"/>
      <c r="P34" s="25"/>
      <c r="Q34" s="24"/>
      <c r="R34" s="27"/>
      <c r="S34" s="25"/>
      <c r="T34" s="24"/>
      <c r="U34" s="27"/>
      <c r="V34" s="25"/>
      <c r="W34" s="24"/>
      <c r="X34" s="27"/>
      <c r="Y34" s="25"/>
      <c r="Z34" s="24"/>
      <c r="AA34" s="27"/>
      <c r="AB34" s="25"/>
      <c r="AC34" s="24"/>
      <c r="AD34" s="27"/>
      <c r="AE34" s="26"/>
      <c r="AF34" s="24"/>
      <c r="AG34" s="27"/>
      <c r="AH34" s="25"/>
      <c r="AI34" s="24"/>
      <c r="AJ34" s="27"/>
      <c r="AK34" s="25"/>
      <c r="AL34" s="62"/>
    </row>
    <row r="35" spans="1:38" ht="15">
      <c r="A35" s="28">
        <v>3.8</v>
      </c>
      <c r="B35" s="29" t="s">
        <v>24</v>
      </c>
      <c r="C35" s="24"/>
      <c r="D35" s="27"/>
      <c r="E35" s="26"/>
      <c r="F35" s="25"/>
      <c r="G35" s="26"/>
      <c r="H35" s="24"/>
      <c r="I35" s="27"/>
      <c r="J35" s="26"/>
      <c r="K35" s="24"/>
      <c r="L35" s="27"/>
      <c r="M35" s="25"/>
      <c r="N35" s="24"/>
      <c r="O35" s="27"/>
      <c r="P35" s="25"/>
      <c r="Q35" s="24"/>
      <c r="R35" s="27"/>
      <c r="S35" s="25"/>
      <c r="T35" s="24"/>
      <c r="U35" s="27"/>
      <c r="V35" s="25"/>
      <c r="W35" s="24"/>
      <c r="X35" s="27"/>
      <c r="Y35" s="25"/>
      <c r="Z35" s="24"/>
      <c r="AA35" s="27"/>
      <c r="AB35" s="25"/>
      <c r="AC35" s="24"/>
      <c r="AD35" s="27"/>
      <c r="AE35" s="26"/>
      <c r="AF35" s="24"/>
      <c r="AG35" s="27"/>
      <c r="AH35" s="25"/>
      <c r="AI35" s="24"/>
      <c r="AJ35" s="27"/>
      <c r="AK35" s="25"/>
      <c r="AL35" s="62"/>
    </row>
    <row r="36" spans="1:38" ht="15">
      <c r="A36" s="28">
        <v>3.9</v>
      </c>
      <c r="B36" s="29" t="s">
        <v>29</v>
      </c>
      <c r="C36" s="24"/>
      <c r="D36" s="27"/>
      <c r="E36" s="26"/>
      <c r="F36" s="25"/>
      <c r="G36" s="26"/>
      <c r="H36" s="24"/>
      <c r="I36" s="27"/>
      <c r="J36" s="26"/>
      <c r="K36" s="24"/>
      <c r="L36" s="27"/>
      <c r="M36" s="25"/>
      <c r="N36" s="24"/>
      <c r="O36" s="27"/>
      <c r="P36" s="25"/>
      <c r="Q36" s="24"/>
      <c r="R36" s="27"/>
      <c r="S36" s="25"/>
      <c r="T36" s="24"/>
      <c r="U36" s="27"/>
      <c r="V36" s="25"/>
      <c r="W36" s="24"/>
      <c r="X36" s="27"/>
      <c r="Y36" s="25"/>
      <c r="Z36" s="24"/>
      <c r="AA36" s="27"/>
      <c r="AB36" s="25"/>
      <c r="AC36" s="24"/>
      <c r="AD36" s="27"/>
      <c r="AE36" s="26"/>
      <c r="AF36" s="24"/>
      <c r="AG36" s="27"/>
      <c r="AH36" s="25"/>
      <c r="AI36" s="24"/>
      <c r="AJ36" s="27"/>
      <c r="AK36" s="25"/>
      <c r="AL36" s="62"/>
    </row>
    <row r="37" spans="1:38" ht="15">
      <c r="A37" s="33">
        <v>3.1</v>
      </c>
      <c r="B37" s="29" t="s">
        <v>30</v>
      </c>
      <c r="C37" s="24"/>
      <c r="D37" s="27"/>
      <c r="E37" s="26"/>
      <c r="F37" s="25"/>
      <c r="G37" s="26"/>
      <c r="H37" s="24"/>
      <c r="I37" s="27"/>
      <c r="J37" s="26"/>
      <c r="K37" s="24"/>
      <c r="L37" s="27"/>
      <c r="M37" s="25"/>
      <c r="N37" s="24"/>
      <c r="O37" s="27"/>
      <c r="P37" s="25"/>
      <c r="Q37" s="24"/>
      <c r="R37" s="27"/>
      <c r="S37" s="25"/>
      <c r="T37" s="24"/>
      <c r="U37" s="27"/>
      <c r="V37" s="25"/>
      <c r="W37" s="24"/>
      <c r="X37" s="27"/>
      <c r="Y37" s="25"/>
      <c r="Z37" s="24"/>
      <c r="AA37" s="27"/>
      <c r="AB37" s="25"/>
      <c r="AC37" s="24"/>
      <c r="AD37" s="27"/>
      <c r="AE37" s="26"/>
      <c r="AF37" s="24"/>
      <c r="AG37" s="27"/>
      <c r="AH37" s="25"/>
      <c r="AI37" s="24"/>
      <c r="AJ37" s="27"/>
      <c r="AK37" s="25"/>
      <c r="AL37" s="62"/>
    </row>
    <row r="38" spans="1:38" s="37" customFormat="1" ht="22.5">
      <c r="A38" s="28"/>
      <c r="B38" s="23" t="s">
        <v>31</v>
      </c>
      <c r="C38" s="34"/>
      <c r="D38" s="27"/>
      <c r="E38" s="36"/>
      <c r="F38" s="34"/>
      <c r="G38" s="35"/>
      <c r="H38" s="34"/>
      <c r="I38" s="27"/>
      <c r="J38" s="36"/>
      <c r="K38" s="34"/>
      <c r="L38" s="27"/>
      <c r="M38" s="36"/>
      <c r="N38" s="34"/>
      <c r="O38" s="27"/>
      <c r="P38" s="36"/>
      <c r="Q38" s="34"/>
      <c r="R38" s="27"/>
      <c r="S38" s="36"/>
      <c r="T38" s="34"/>
      <c r="U38" s="27"/>
      <c r="V38" s="36"/>
      <c r="W38" s="34"/>
      <c r="X38" s="27"/>
      <c r="Y38" s="36"/>
      <c r="Z38" s="34"/>
      <c r="AA38" s="27"/>
      <c r="AB38" s="36"/>
      <c r="AC38" s="34"/>
      <c r="AD38" s="27"/>
      <c r="AE38" s="36"/>
      <c r="AF38" s="34"/>
      <c r="AG38" s="27"/>
      <c r="AH38" s="36"/>
      <c r="AI38" s="34"/>
      <c r="AJ38" s="27"/>
      <c r="AK38" s="36"/>
      <c r="AL38" s="63"/>
    </row>
    <row r="39" spans="1:38" ht="22.5">
      <c r="A39" s="28">
        <v>4</v>
      </c>
      <c r="B39" s="29" t="s">
        <v>32</v>
      </c>
      <c r="C39" s="34"/>
      <c r="D39" s="27"/>
      <c r="E39" s="36"/>
      <c r="F39" s="34"/>
      <c r="G39" s="35"/>
      <c r="H39" s="34"/>
      <c r="I39" s="27"/>
      <c r="J39" s="36"/>
      <c r="K39" s="34"/>
      <c r="L39" s="27"/>
      <c r="M39" s="36"/>
      <c r="N39" s="34"/>
      <c r="O39" s="27"/>
      <c r="P39" s="36"/>
      <c r="Q39" s="34"/>
      <c r="R39" s="27"/>
      <c r="S39" s="36"/>
      <c r="T39" s="34"/>
      <c r="U39" s="27"/>
      <c r="V39" s="36"/>
      <c r="W39" s="34"/>
      <c r="X39" s="27"/>
      <c r="Y39" s="36"/>
      <c r="Z39" s="34"/>
      <c r="AA39" s="27"/>
      <c r="AB39" s="36"/>
      <c r="AC39" s="34"/>
      <c r="AD39" s="27"/>
      <c r="AE39" s="36"/>
      <c r="AF39" s="34"/>
      <c r="AG39" s="27"/>
      <c r="AH39" s="36"/>
      <c r="AI39" s="34"/>
      <c r="AJ39" s="27"/>
      <c r="AK39" s="36"/>
      <c r="AL39" s="62"/>
    </row>
    <row r="40" spans="1:38" ht="15">
      <c r="A40" s="28">
        <v>4.1</v>
      </c>
      <c r="B40" s="29" t="s">
        <v>33</v>
      </c>
      <c r="C40" s="24"/>
      <c r="D40" s="27"/>
      <c r="E40" s="26"/>
      <c r="F40" s="25"/>
      <c r="G40" s="26"/>
      <c r="H40" s="24"/>
      <c r="I40" s="27"/>
      <c r="J40" s="26"/>
      <c r="K40" s="24"/>
      <c r="L40" s="27"/>
      <c r="M40" s="25"/>
      <c r="N40" s="24"/>
      <c r="O40" s="27"/>
      <c r="P40" s="25"/>
      <c r="Q40" s="24"/>
      <c r="R40" s="27"/>
      <c r="S40" s="26"/>
      <c r="T40" s="24"/>
      <c r="U40" s="27"/>
      <c r="V40" s="26"/>
      <c r="W40" s="24"/>
      <c r="X40" s="27"/>
      <c r="Y40" s="26"/>
      <c r="Z40" s="24"/>
      <c r="AA40" s="27"/>
      <c r="AB40" s="26"/>
      <c r="AC40" s="24">
        <v>11</v>
      </c>
      <c r="AD40" s="27">
        <v>11</v>
      </c>
      <c r="AE40" s="26">
        <f>AD40/AC40*100</f>
        <v>100</v>
      </c>
      <c r="AF40" s="24"/>
      <c r="AG40" s="27"/>
      <c r="AH40" s="26"/>
      <c r="AI40" s="24"/>
      <c r="AJ40" s="27"/>
      <c r="AK40" s="25"/>
      <c r="AL40" s="62"/>
    </row>
    <row r="41" spans="1:38" ht="15">
      <c r="A41" s="30" t="s">
        <v>34</v>
      </c>
      <c r="B41" s="29" t="s">
        <v>35</v>
      </c>
      <c r="C41" s="24"/>
      <c r="D41" s="27"/>
      <c r="E41" s="26"/>
      <c r="F41" s="25"/>
      <c r="G41" s="26"/>
      <c r="H41" s="34"/>
      <c r="I41" s="27"/>
      <c r="J41" s="36"/>
      <c r="K41" s="34"/>
      <c r="L41" s="27"/>
      <c r="M41" s="36"/>
      <c r="N41" s="34"/>
      <c r="O41" s="27"/>
      <c r="P41" s="36"/>
      <c r="Q41" s="34"/>
      <c r="R41" s="27"/>
      <c r="S41" s="36"/>
      <c r="T41" s="34"/>
      <c r="U41" s="27"/>
      <c r="V41" s="26"/>
      <c r="W41" s="34"/>
      <c r="X41" s="27"/>
      <c r="Y41" s="26"/>
      <c r="Z41" s="34"/>
      <c r="AA41" s="27"/>
      <c r="AB41" s="26"/>
      <c r="AC41" s="34">
        <v>546</v>
      </c>
      <c r="AD41" s="27">
        <v>546</v>
      </c>
      <c r="AE41" s="36">
        <f>AD41/AC41*100</f>
        <v>100</v>
      </c>
      <c r="AF41" s="34"/>
      <c r="AG41" s="27"/>
      <c r="AH41" s="36"/>
      <c r="AI41" s="34"/>
      <c r="AJ41" s="27"/>
      <c r="AK41" s="26"/>
      <c r="AL41" s="62"/>
    </row>
    <row r="42" spans="1:38" ht="15">
      <c r="A42" s="28"/>
      <c r="B42" s="29" t="s">
        <v>36</v>
      </c>
      <c r="C42" s="24"/>
      <c r="D42" s="27"/>
      <c r="E42" s="26"/>
      <c r="F42" s="25"/>
      <c r="G42" s="26"/>
      <c r="H42" s="24"/>
      <c r="I42" s="27"/>
      <c r="J42" s="26"/>
      <c r="K42" s="24"/>
      <c r="L42" s="27"/>
      <c r="M42" s="25"/>
      <c r="N42" s="24"/>
      <c r="O42" s="27"/>
      <c r="P42" s="26"/>
      <c r="Q42" s="24"/>
      <c r="R42" s="27"/>
      <c r="S42" s="25"/>
      <c r="T42" s="24"/>
      <c r="U42" s="27"/>
      <c r="V42" s="26"/>
      <c r="W42" s="24"/>
      <c r="X42" s="27"/>
      <c r="Y42" s="26"/>
      <c r="Z42" s="24"/>
      <c r="AA42" s="27"/>
      <c r="AB42" s="26"/>
      <c r="AC42" s="24"/>
      <c r="AD42" s="27"/>
      <c r="AE42" s="26"/>
      <c r="AF42" s="24"/>
      <c r="AG42" s="27"/>
      <c r="AH42" s="26"/>
      <c r="AI42" s="24"/>
      <c r="AJ42" s="27"/>
      <c r="AK42" s="26"/>
      <c r="AL42" s="62"/>
    </row>
    <row r="43" spans="1:38" ht="15">
      <c r="A43" s="28">
        <v>4.2</v>
      </c>
      <c r="B43" s="29" t="s">
        <v>37</v>
      </c>
      <c r="C43" s="24"/>
      <c r="D43" s="27"/>
      <c r="E43" s="26"/>
      <c r="F43" s="25"/>
      <c r="G43" s="26"/>
      <c r="H43" s="24"/>
      <c r="I43" s="27"/>
      <c r="J43" s="26"/>
      <c r="K43" s="24"/>
      <c r="L43" s="27"/>
      <c r="M43" s="25"/>
      <c r="N43" s="24"/>
      <c r="O43" s="27"/>
      <c r="P43" s="26"/>
      <c r="Q43" s="24"/>
      <c r="R43" s="27"/>
      <c r="S43" s="25"/>
      <c r="T43" s="24"/>
      <c r="U43" s="27"/>
      <c r="V43" s="26"/>
      <c r="W43" s="24"/>
      <c r="X43" s="27"/>
      <c r="Y43" s="26"/>
      <c r="Z43" s="24"/>
      <c r="AA43" s="27"/>
      <c r="AB43" s="26"/>
      <c r="AC43" s="24"/>
      <c r="AD43" s="27"/>
      <c r="AE43" s="26"/>
      <c r="AF43" s="24"/>
      <c r="AG43" s="27"/>
      <c r="AH43" s="26"/>
      <c r="AI43" s="24"/>
      <c r="AJ43" s="27"/>
      <c r="AK43" s="26"/>
      <c r="AL43" s="62"/>
    </row>
    <row r="44" spans="1:38" ht="15">
      <c r="A44" s="30" t="s">
        <v>38</v>
      </c>
      <c r="B44" s="29" t="s">
        <v>39</v>
      </c>
      <c r="C44" s="24"/>
      <c r="D44" s="27"/>
      <c r="E44" s="26"/>
      <c r="F44" s="25"/>
      <c r="G44" s="26"/>
      <c r="H44" s="24"/>
      <c r="I44" s="27"/>
      <c r="J44" s="26"/>
      <c r="K44" s="24"/>
      <c r="L44" s="27"/>
      <c r="M44" s="25"/>
      <c r="N44" s="24"/>
      <c r="O44" s="27"/>
      <c r="P44" s="26"/>
      <c r="Q44" s="24"/>
      <c r="R44" s="27"/>
      <c r="S44" s="25"/>
      <c r="T44" s="24"/>
      <c r="U44" s="27"/>
      <c r="V44" s="26"/>
      <c r="W44" s="24"/>
      <c r="X44" s="27"/>
      <c r="Y44" s="26"/>
      <c r="Z44" s="24"/>
      <c r="AA44" s="27"/>
      <c r="AB44" s="26"/>
      <c r="AC44" s="24"/>
      <c r="AD44" s="27"/>
      <c r="AE44" s="26"/>
      <c r="AF44" s="24"/>
      <c r="AG44" s="27"/>
      <c r="AH44" s="26"/>
      <c r="AI44" s="24"/>
      <c r="AJ44" s="27"/>
      <c r="AK44" s="26"/>
      <c r="AL44" s="62"/>
    </row>
    <row r="45" spans="1:38" ht="15">
      <c r="A45" s="28">
        <v>4.3</v>
      </c>
      <c r="B45" s="29" t="s">
        <v>40</v>
      </c>
      <c r="C45" s="24"/>
      <c r="D45" s="27"/>
      <c r="E45" s="26"/>
      <c r="F45" s="25"/>
      <c r="G45" s="26"/>
      <c r="H45" s="24"/>
      <c r="I45" s="27"/>
      <c r="J45" s="26"/>
      <c r="K45" s="24"/>
      <c r="L45" s="27"/>
      <c r="M45" s="25"/>
      <c r="N45" s="24"/>
      <c r="O45" s="27"/>
      <c r="P45" s="26"/>
      <c r="Q45" s="24"/>
      <c r="R45" s="27"/>
      <c r="S45" s="25"/>
      <c r="T45" s="24"/>
      <c r="U45" s="27"/>
      <c r="V45" s="26"/>
      <c r="W45" s="24"/>
      <c r="X45" s="27"/>
      <c r="Y45" s="26"/>
      <c r="Z45" s="24"/>
      <c r="AA45" s="27"/>
      <c r="AB45" s="26"/>
      <c r="AC45" s="24"/>
      <c r="AD45" s="27"/>
      <c r="AE45" s="26"/>
      <c r="AF45" s="24"/>
      <c r="AG45" s="27"/>
      <c r="AH45" s="26"/>
      <c r="AI45" s="24"/>
      <c r="AJ45" s="27"/>
      <c r="AK45" s="26"/>
      <c r="AL45" s="62"/>
    </row>
    <row r="46" spans="1:38" ht="15">
      <c r="A46" s="30" t="s">
        <v>41</v>
      </c>
      <c r="B46" s="29" t="s">
        <v>42</v>
      </c>
      <c r="C46" s="24"/>
      <c r="D46" s="27"/>
      <c r="E46" s="26"/>
      <c r="F46" s="25"/>
      <c r="G46" s="26"/>
      <c r="H46" s="24"/>
      <c r="I46" s="27"/>
      <c r="J46" s="26"/>
      <c r="K46" s="24"/>
      <c r="L46" s="27"/>
      <c r="M46" s="25"/>
      <c r="N46" s="24"/>
      <c r="O46" s="27"/>
      <c r="P46" s="26"/>
      <c r="Q46" s="24"/>
      <c r="R46" s="27"/>
      <c r="S46" s="25"/>
      <c r="T46" s="24"/>
      <c r="U46" s="27"/>
      <c r="V46" s="26"/>
      <c r="W46" s="24"/>
      <c r="X46" s="27"/>
      <c r="Y46" s="26"/>
      <c r="Z46" s="24"/>
      <c r="AA46" s="27"/>
      <c r="AB46" s="26"/>
      <c r="AC46" s="24"/>
      <c r="AD46" s="27"/>
      <c r="AE46" s="26"/>
      <c r="AF46" s="24"/>
      <c r="AG46" s="27"/>
      <c r="AH46" s="26"/>
      <c r="AI46" s="24"/>
      <c r="AJ46" s="27"/>
      <c r="AK46" s="26"/>
      <c r="AL46" s="62"/>
    </row>
    <row r="47" spans="1:38" ht="22.5">
      <c r="A47" s="28">
        <v>4.4</v>
      </c>
      <c r="B47" s="29" t="s">
        <v>43</v>
      </c>
      <c r="C47" s="24"/>
      <c r="D47" s="27"/>
      <c r="E47" s="26"/>
      <c r="F47" s="25"/>
      <c r="G47" s="26"/>
      <c r="H47" s="24"/>
      <c r="I47" s="27"/>
      <c r="J47" s="26"/>
      <c r="K47" s="24"/>
      <c r="L47" s="27"/>
      <c r="M47" s="25"/>
      <c r="N47" s="24"/>
      <c r="O47" s="27"/>
      <c r="P47" s="26"/>
      <c r="Q47" s="24"/>
      <c r="R47" s="27"/>
      <c r="S47" s="38"/>
      <c r="T47" s="24"/>
      <c r="U47" s="27"/>
      <c r="V47" s="26"/>
      <c r="W47" s="24"/>
      <c r="X47" s="27"/>
      <c r="Y47" s="38"/>
      <c r="Z47" s="24"/>
      <c r="AA47" s="27"/>
      <c r="AB47" s="26"/>
      <c r="AC47" s="24"/>
      <c r="AD47" s="27"/>
      <c r="AE47" s="26"/>
      <c r="AF47" s="24"/>
      <c r="AG47" s="27"/>
      <c r="AH47" s="26"/>
      <c r="AI47" s="24"/>
      <c r="AJ47" s="27"/>
      <c r="AK47" s="26"/>
      <c r="AL47" s="62"/>
    </row>
    <row r="48" spans="1:38" ht="15">
      <c r="A48" s="30" t="s">
        <v>44</v>
      </c>
      <c r="B48" s="29" t="s">
        <v>45</v>
      </c>
      <c r="C48" s="24"/>
      <c r="D48" s="27"/>
      <c r="E48" s="26"/>
      <c r="F48" s="25"/>
      <c r="G48" s="26"/>
      <c r="H48" s="24"/>
      <c r="I48" s="27"/>
      <c r="J48" s="26"/>
      <c r="K48" s="24"/>
      <c r="L48" s="27"/>
      <c r="M48" s="25"/>
      <c r="N48" s="24"/>
      <c r="O48" s="27"/>
      <c r="P48" s="26"/>
      <c r="Q48" s="24"/>
      <c r="R48" s="27"/>
      <c r="S48" s="25"/>
      <c r="T48" s="24"/>
      <c r="U48" s="27"/>
      <c r="V48" s="26"/>
      <c r="W48" s="24"/>
      <c r="X48" s="27"/>
      <c r="Y48" s="26"/>
      <c r="Z48" s="24"/>
      <c r="AA48" s="27"/>
      <c r="AB48" s="26"/>
      <c r="AC48" s="24"/>
      <c r="AD48" s="27"/>
      <c r="AE48" s="26"/>
      <c r="AF48" s="24"/>
      <c r="AG48" s="27"/>
      <c r="AH48" s="26"/>
      <c r="AI48" s="24"/>
      <c r="AJ48" s="27"/>
      <c r="AK48" s="26"/>
      <c r="AL48" s="62"/>
    </row>
    <row r="49" spans="1:38" ht="22.5">
      <c r="A49" s="28">
        <v>4.5</v>
      </c>
      <c r="B49" s="29" t="s">
        <v>46</v>
      </c>
      <c r="C49" s="24"/>
      <c r="D49" s="27"/>
      <c r="E49" s="26"/>
      <c r="F49" s="25"/>
      <c r="G49" s="26"/>
      <c r="H49" s="24"/>
      <c r="I49" s="27"/>
      <c r="J49" s="26"/>
      <c r="K49" s="24"/>
      <c r="L49" s="27"/>
      <c r="M49" s="25"/>
      <c r="N49" s="24"/>
      <c r="O49" s="27"/>
      <c r="P49" s="26"/>
      <c r="Q49" s="24"/>
      <c r="R49" s="27"/>
      <c r="S49" s="39"/>
      <c r="T49" s="24"/>
      <c r="U49" s="27"/>
      <c r="V49" s="26"/>
      <c r="W49" s="24"/>
      <c r="X49" s="27"/>
      <c r="Y49" s="39"/>
      <c r="Z49" s="24"/>
      <c r="AA49" s="27"/>
      <c r="AB49" s="38"/>
      <c r="AC49" s="24"/>
      <c r="AD49" s="27"/>
      <c r="AE49" s="26"/>
      <c r="AF49" s="24"/>
      <c r="AG49" s="27"/>
      <c r="AH49" s="26"/>
      <c r="AI49" s="24"/>
      <c r="AJ49" s="27"/>
      <c r="AK49" s="26"/>
      <c r="AL49" s="62"/>
    </row>
    <row r="50" spans="1:38" ht="15">
      <c r="A50" s="30" t="s">
        <v>47</v>
      </c>
      <c r="B50" s="29" t="s">
        <v>48</v>
      </c>
      <c r="C50" s="24"/>
      <c r="D50" s="27"/>
      <c r="E50" s="26"/>
      <c r="F50" s="25"/>
      <c r="G50" s="26"/>
      <c r="H50" s="24"/>
      <c r="I50" s="27"/>
      <c r="J50" s="26"/>
      <c r="K50" s="24"/>
      <c r="L50" s="27"/>
      <c r="M50" s="25"/>
      <c r="N50" s="24"/>
      <c r="O50" s="27"/>
      <c r="P50" s="26"/>
      <c r="Q50" s="24"/>
      <c r="R50" s="27"/>
      <c r="S50" s="25"/>
      <c r="T50" s="24"/>
      <c r="U50" s="27"/>
      <c r="V50" s="26"/>
      <c r="W50" s="24"/>
      <c r="X50" s="27"/>
      <c r="Y50" s="26"/>
      <c r="Z50" s="24"/>
      <c r="AA50" s="27"/>
      <c r="AB50" s="26"/>
      <c r="AC50" s="24"/>
      <c r="AD50" s="27"/>
      <c r="AE50" s="26"/>
      <c r="AF50" s="24"/>
      <c r="AG50" s="27"/>
      <c r="AH50" s="26"/>
      <c r="AI50" s="24"/>
      <c r="AJ50" s="27"/>
      <c r="AK50" s="25"/>
      <c r="AL50" s="62"/>
    </row>
    <row r="51" spans="1:38" ht="15">
      <c r="A51" s="28">
        <v>4.6</v>
      </c>
      <c r="B51" s="29" t="s">
        <v>49</v>
      </c>
      <c r="C51" s="24"/>
      <c r="D51" s="27"/>
      <c r="E51" s="26"/>
      <c r="F51" s="25"/>
      <c r="G51" s="26"/>
      <c r="H51" s="24"/>
      <c r="I51" s="27"/>
      <c r="J51" s="26"/>
      <c r="K51" s="24"/>
      <c r="L51" s="27"/>
      <c r="M51" s="25"/>
      <c r="N51" s="24"/>
      <c r="O51" s="27"/>
      <c r="P51" s="26"/>
      <c r="Q51" s="24"/>
      <c r="R51" s="27"/>
      <c r="S51" s="26"/>
      <c r="T51" s="24"/>
      <c r="U51" s="27"/>
      <c r="V51" s="26"/>
      <c r="W51" s="24"/>
      <c r="X51" s="27"/>
      <c r="Y51" s="26"/>
      <c r="Z51" s="24"/>
      <c r="AA51" s="27"/>
      <c r="AB51" s="26"/>
      <c r="AC51" s="24">
        <v>11</v>
      </c>
      <c r="AD51" s="27">
        <v>11</v>
      </c>
      <c r="AE51" s="26">
        <f>AD51/AC51*100</f>
        <v>100</v>
      </c>
      <c r="AF51" s="24"/>
      <c r="AG51" s="27"/>
      <c r="AH51" s="26"/>
      <c r="AI51" s="24"/>
      <c r="AJ51" s="27"/>
      <c r="AK51" s="25"/>
      <c r="AL51" s="62"/>
    </row>
    <row r="52" spans="1:38" ht="15">
      <c r="A52" s="30" t="s">
        <v>50</v>
      </c>
      <c r="B52" s="29" t="s">
        <v>48</v>
      </c>
      <c r="C52" s="24"/>
      <c r="D52" s="27"/>
      <c r="E52" s="26"/>
      <c r="F52" s="25"/>
      <c r="G52" s="26"/>
      <c r="H52" s="24"/>
      <c r="I52" s="27"/>
      <c r="J52" s="26"/>
      <c r="K52" s="24"/>
      <c r="L52" s="27"/>
      <c r="M52" s="25"/>
      <c r="N52" s="24"/>
      <c r="O52" s="27"/>
      <c r="P52" s="26"/>
      <c r="Q52" s="24"/>
      <c r="R52" s="27"/>
      <c r="S52" s="26"/>
      <c r="T52" s="24"/>
      <c r="U52" s="27"/>
      <c r="V52" s="26"/>
      <c r="W52" s="24"/>
      <c r="X52" s="27"/>
      <c r="Y52" s="26"/>
      <c r="Z52" s="24"/>
      <c r="AA52" s="27"/>
      <c r="AB52" s="26"/>
      <c r="AC52" s="24">
        <v>546</v>
      </c>
      <c r="AD52" s="27">
        <v>546</v>
      </c>
      <c r="AE52" s="26">
        <f>AD52/AC52*100</f>
        <v>100</v>
      </c>
      <c r="AF52" s="24"/>
      <c r="AG52" s="27"/>
      <c r="AH52" s="26"/>
      <c r="AI52" s="24"/>
      <c r="AJ52" s="27"/>
      <c r="AK52" s="25"/>
      <c r="AL52" s="62"/>
    </row>
    <row r="53" spans="1:38" ht="15">
      <c r="A53" s="28">
        <v>4.7</v>
      </c>
      <c r="B53" s="29" t="s">
        <v>51</v>
      </c>
      <c r="C53" s="24"/>
      <c r="D53" s="27"/>
      <c r="E53" s="26"/>
      <c r="F53" s="25"/>
      <c r="G53" s="26"/>
      <c r="H53" s="24"/>
      <c r="I53" s="27"/>
      <c r="J53" s="26"/>
      <c r="K53" s="24"/>
      <c r="L53" s="27"/>
      <c r="M53" s="25"/>
      <c r="N53" s="24"/>
      <c r="O53" s="27"/>
      <c r="P53" s="25"/>
      <c r="Q53" s="24"/>
      <c r="R53" s="27"/>
      <c r="S53" s="25"/>
      <c r="T53" s="24"/>
      <c r="U53" s="27"/>
      <c r="V53" s="26"/>
      <c r="W53" s="24"/>
      <c r="X53" s="27"/>
      <c r="Y53" s="26"/>
      <c r="Z53" s="24"/>
      <c r="AA53" s="27"/>
      <c r="AB53" s="26"/>
      <c r="AC53" s="24"/>
      <c r="AD53" s="27"/>
      <c r="AE53" s="26"/>
      <c r="AF53" s="24"/>
      <c r="AG53" s="27"/>
      <c r="AH53" s="26"/>
      <c r="AI53" s="24"/>
      <c r="AJ53" s="27"/>
      <c r="AK53" s="25"/>
      <c r="AL53" s="62"/>
    </row>
    <row r="54" spans="1:38" ht="22.5">
      <c r="A54" s="30" t="s">
        <v>52</v>
      </c>
      <c r="B54" s="29" t="s">
        <v>53</v>
      </c>
      <c r="C54" s="24"/>
      <c r="D54" s="27"/>
      <c r="E54" s="26"/>
      <c r="F54" s="25"/>
      <c r="G54" s="26"/>
      <c r="H54" s="24"/>
      <c r="I54" s="27"/>
      <c r="J54" s="26"/>
      <c r="K54" s="24"/>
      <c r="L54" s="27"/>
      <c r="M54" s="25"/>
      <c r="N54" s="24"/>
      <c r="O54" s="27"/>
      <c r="P54" s="25"/>
      <c r="Q54" s="24"/>
      <c r="R54" s="27"/>
      <c r="S54" s="25"/>
      <c r="T54" s="24"/>
      <c r="U54" s="27"/>
      <c r="V54" s="26"/>
      <c r="W54" s="24"/>
      <c r="X54" s="27"/>
      <c r="Y54" s="26"/>
      <c r="Z54" s="24"/>
      <c r="AA54" s="27"/>
      <c r="AB54" s="26"/>
      <c r="AC54" s="24"/>
      <c r="AD54" s="27"/>
      <c r="AE54" s="26"/>
      <c r="AF54" s="24"/>
      <c r="AG54" s="27"/>
      <c r="AH54" s="26"/>
      <c r="AI54" s="24"/>
      <c r="AJ54" s="27"/>
      <c r="AK54" s="25"/>
      <c r="AL54" s="62"/>
    </row>
    <row r="55" spans="1:38" ht="15">
      <c r="A55" s="28">
        <v>4.8</v>
      </c>
      <c r="B55" s="29" t="s">
        <v>54</v>
      </c>
      <c r="C55" s="24"/>
      <c r="D55" s="27"/>
      <c r="E55" s="26"/>
      <c r="F55" s="25"/>
      <c r="G55" s="26"/>
      <c r="H55" s="24"/>
      <c r="I55" s="27"/>
      <c r="J55" s="26"/>
      <c r="K55" s="24"/>
      <c r="L55" s="27"/>
      <c r="M55" s="25"/>
      <c r="N55" s="24"/>
      <c r="O55" s="27"/>
      <c r="P55" s="25"/>
      <c r="Q55" s="24"/>
      <c r="R55" s="27"/>
      <c r="S55" s="26"/>
      <c r="T55" s="24"/>
      <c r="U55" s="27"/>
      <c r="V55" s="26"/>
      <c r="W55" s="24"/>
      <c r="X55" s="27"/>
      <c r="Y55" s="38"/>
      <c r="Z55" s="24"/>
      <c r="AA55" s="27"/>
      <c r="AB55" s="26"/>
      <c r="AC55" s="24"/>
      <c r="AD55" s="27"/>
      <c r="AE55" s="26"/>
      <c r="AF55" s="24"/>
      <c r="AG55" s="27"/>
      <c r="AH55" s="26"/>
      <c r="AI55" s="24"/>
      <c r="AJ55" s="27"/>
      <c r="AK55" s="25"/>
      <c r="AL55" s="62"/>
    </row>
    <row r="56" spans="1:38" ht="15">
      <c r="A56" s="30" t="s">
        <v>55</v>
      </c>
      <c r="B56" s="29" t="s">
        <v>35</v>
      </c>
      <c r="C56" s="24"/>
      <c r="D56" s="27"/>
      <c r="E56" s="26"/>
      <c r="F56" s="25"/>
      <c r="G56" s="26"/>
      <c r="H56" s="24"/>
      <c r="I56" s="27"/>
      <c r="J56" s="26"/>
      <c r="K56" s="24"/>
      <c r="L56" s="27"/>
      <c r="M56" s="25"/>
      <c r="N56" s="24"/>
      <c r="O56" s="27"/>
      <c r="P56" s="25"/>
      <c r="Q56" s="24"/>
      <c r="R56" s="27"/>
      <c r="S56" s="26"/>
      <c r="T56" s="24"/>
      <c r="U56" s="27"/>
      <c r="V56" s="26"/>
      <c r="W56" s="24"/>
      <c r="X56" s="27"/>
      <c r="Y56" s="26"/>
      <c r="Z56" s="24"/>
      <c r="AA56" s="27"/>
      <c r="AB56" s="26"/>
      <c r="AC56" s="24"/>
      <c r="AD56" s="27"/>
      <c r="AE56" s="26"/>
      <c r="AF56" s="24"/>
      <c r="AG56" s="27"/>
      <c r="AH56" s="26"/>
      <c r="AI56" s="24"/>
      <c r="AJ56" s="27"/>
      <c r="AK56" s="26"/>
      <c r="AL56" s="62"/>
    </row>
    <row r="57" spans="1:38" ht="15">
      <c r="A57" s="28">
        <v>4.9</v>
      </c>
      <c r="B57" s="29" t="s">
        <v>56</v>
      </c>
      <c r="C57" s="24"/>
      <c r="D57" s="27"/>
      <c r="E57" s="26"/>
      <c r="F57" s="25"/>
      <c r="G57" s="26"/>
      <c r="H57" s="24"/>
      <c r="I57" s="27"/>
      <c r="J57" s="26"/>
      <c r="K57" s="24"/>
      <c r="L57" s="27"/>
      <c r="M57" s="25"/>
      <c r="N57" s="24"/>
      <c r="O57" s="27"/>
      <c r="P57" s="25"/>
      <c r="Q57" s="24"/>
      <c r="R57" s="27"/>
      <c r="S57" s="25"/>
      <c r="T57" s="24"/>
      <c r="U57" s="27"/>
      <c r="V57" s="26"/>
      <c r="W57" s="24"/>
      <c r="X57" s="27"/>
      <c r="Y57" s="26"/>
      <c r="Z57" s="24"/>
      <c r="AA57" s="27"/>
      <c r="AB57" s="26"/>
      <c r="AC57" s="24"/>
      <c r="AD57" s="27"/>
      <c r="AE57" s="26"/>
      <c r="AF57" s="24"/>
      <c r="AG57" s="27"/>
      <c r="AH57" s="26"/>
      <c r="AI57" s="24"/>
      <c r="AJ57" s="27"/>
      <c r="AK57" s="25"/>
      <c r="AL57" s="62"/>
    </row>
    <row r="58" spans="1:38" ht="15.75" customHeight="1">
      <c r="A58" s="30" t="s">
        <v>57</v>
      </c>
      <c r="B58" s="29" t="s">
        <v>58</v>
      </c>
      <c r="C58" s="24"/>
      <c r="D58" s="27"/>
      <c r="E58" s="26"/>
      <c r="F58" s="25"/>
      <c r="G58" s="26"/>
      <c r="H58" s="24"/>
      <c r="I58" s="27"/>
      <c r="J58" s="26"/>
      <c r="K58" s="24"/>
      <c r="L58" s="27"/>
      <c r="M58" s="25"/>
      <c r="N58" s="24"/>
      <c r="O58" s="27"/>
      <c r="P58" s="25"/>
      <c r="Q58" s="24"/>
      <c r="R58" s="27"/>
      <c r="S58" s="25"/>
      <c r="T58" s="24"/>
      <c r="U58" s="27"/>
      <c r="V58" s="26"/>
      <c r="W58" s="24"/>
      <c r="X58" s="27"/>
      <c r="Y58" s="26"/>
      <c r="Z58" s="24"/>
      <c r="AA58" s="27"/>
      <c r="AB58" s="26"/>
      <c r="AC58" s="24"/>
      <c r="AD58" s="27"/>
      <c r="AE58" s="26"/>
      <c r="AF58" s="24"/>
      <c r="AG58" s="27"/>
      <c r="AH58" s="26"/>
      <c r="AI58" s="24"/>
      <c r="AJ58" s="27"/>
      <c r="AK58" s="25"/>
      <c r="AL58" s="62"/>
    </row>
    <row r="59" spans="1:38" ht="15">
      <c r="A59" s="33">
        <v>4.1</v>
      </c>
      <c r="B59" s="29" t="s">
        <v>59</v>
      </c>
      <c r="C59" s="24"/>
      <c r="D59" s="27"/>
      <c r="E59" s="26"/>
      <c r="F59" s="25"/>
      <c r="G59" s="26"/>
      <c r="H59" s="24"/>
      <c r="I59" s="27"/>
      <c r="J59" s="26"/>
      <c r="K59" s="24"/>
      <c r="L59" s="27"/>
      <c r="M59" s="25"/>
      <c r="N59" s="24"/>
      <c r="O59" s="27"/>
      <c r="P59" s="25"/>
      <c r="Q59" s="24"/>
      <c r="R59" s="27"/>
      <c r="S59" s="25"/>
      <c r="T59" s="24"/>
      <c r="U59" s="27"/>
      <c r="V59" s="26"/>
      <c r="X59" s="27"/>
      <c r="Y59" s="26"/>
      <c r="Z59" s="24"/>
      <c r="AA59" s="27"/>
      <c r="AB59" s="25"/>
      <c r="AC59" s="24"/>
      <c r="AD59" s="27"/>
      <c r="AE59" s="26"/>
      <c r="AF59" s="24"/>
      <c r="AG59" s="27"/>
      <c r="AH59" s="26"/>
      <c r="AI59" s="24"/>
      <c r="AJ59" s="27"/>
      <c r="AK59" s="25"/>
      <c r="AL59" s="62"/>
    </row>
    <row r="60" spans="1:38" ht="15">
      <c r="A60" s="30" t="s">
        <v>60</v>
      </c>
      <c r="B60" s="29" t="s">
        <v>35</v>
      </c>
      <c r="C60" s="24"/>
      <c r="D60" s="27"/>
      <c r="E60" s="26"/>
      <c r="F60" s="25"/>
      <c r="G60" s="26"/>
      <c r="H60" s="24"/>
      <c r="I60" s="27"/>
      <c r="J60" s="26"/>
      <c r="K60" s="24"/>
      <c r="L60" s="27"/>
      <c r="M60" s="25"/>
      <c r="N60" s="24"/>
      <c r="O60" s="27"/>
      <c r="P60" s="25"/>
      <c r="Q60" s="24"/>
      <c r="R60" s="27"/>
      <c r="S60" s="26"/>
      <c r="T60" s="24"/>
      <c r="U60" s="27"/>
      <c r="V60" s="26"/>
      <c r="W60" s="24"/>
      <c r="X60" s="27"/>
      <c r="Y60" s="26"/>
      <c r="Z60" s="24"/>
      <c r="AA60" s="27"/>
      <c r="AB60" s="25"/>
      <c r="AC60" s="24"/>
      <c r="AD60" s="27"/>
      <c r="AE60" s="26"/>
      <c r="AF60" s="24"/>
      <c r="AG60" s="27"/>
      <c r="AH60" s="26"/>
      <c r="AI60" s="24"/>
      <c r="AJ60" s="27"/>
      <c r="AK60" s="25"/>
      <c r="AL60" s="62"/>
    </row>
    <row r="61" spans="1:38" ht="15">
      <c r="A61" s="30" t="s">
        <v>61</v>
      </c>
      <c r="B61" s="29" t="s">
        <v>62</v>
      </c>
      <c r="C61" s="24"/>
      <c r="D61" s="27"/>
      <c r="E61" s="26"/>
      <c r="F61" s="25"/>
      <c r="G61" s="26"/>
      <c r="H61" s="24"/>
      <c r="I61" s="27"/>
      <c r="J61" s="26"/>
      <c r="K61" s="24"/>
      <c r="L61" s="27"/>
      <c r="M61" s="25"/>
      <c r="N61" s="24"/>
      <c r="O61" s="27"/>
      <c r="P61" s="25"/>
      <c r="Q61" s="24"/>
      <c r="R61" s="27"/>
      <c r="S61" s="25"/>
      <c r="T61" s="24"/>
      <c r="U61" s="27"/>
      <c r="V61" s="26"/>
      <c r="W61" s="24"/>
      <c r="X61" s="27"/>
      <c r="Y61" s="26"/>
      <c r="Z61" s="24"/>
      <c r="AA61" s="27"/>
      <c r="AB61" s="25"/>
      <c r="AC61" s="24"/>
      <c r="AD61" s="27"/>
      <c r="AE61" s="26"/>
      <c r="AF61" s="24"/>
      <c r="AG61" s="27"/>
      <c r="AH61" s="26"/>
      <c r="AI61" s="24"/>
      <c r="AJ61" s="27"/>
      <c r="AK61" s="25"/>
      <c r="AL61" s="62"/>
    </row>
    <row r="62" spans="1:38" ht="15">
      <c r="A62" s="28">
        <v>4.12</v>
      </c>
      <c r="B62" s="29" t="s">
        <v>63</v>
      </c>
      <c r="C62" s="24"/>
      <c r="D62" s="27"/>
      <c r="E62" s="26"/>
      <c r="F62" s="25"/>
      <c r="G62" s="26"/>
      <c r="H62" s="24"/>
      <c r="I62" s="27"/>
      <c r="J62" s="26"/>
      <c r="K62" s="24"/>
      <c r="L62" s="27"/>
      <c r="M62" s="25"/>
      <c r="N62" s="24"/>
      <c r="O62" s="27"/>
      <c r="P62" s="25"/>
      <c r="Q62" s="24"/>
      <c r="R62" s="27"/>
      <c r="S62" s="25"/>
      <c r="T62" s="24"/>
      <c r="U62" s="27"/>
      <c r="V62" s="26"/>
      <c r="W62" s="24"/>
      <c r="X62" s="27"/>
      <c r="Y62" s="38"/>
      <c r="Z62" s="24"/>
      <c r="AA62" s="27"/>
      <c r="AB62" s="25"/>
      <c r="AC62" s="24"/>
      <c r="AD62" s="27"/>
      <c r="AE62" s="26"/>
      <c r="AF62" s="24"/>
      <c r="AG62" s="27"/>
      <c r="AH62" s="26"/>
      <c r="AI62" s="24"/>
      <c r="AJ62" s="27"/>
      <c r="AK62" s="25"/>
      <c r="AL62" s="62"/>
    </row>
    <row r="63" spans="1:38" ht="15">
      <c r="A63" s="30" t="s">
        <v>64</v>
      </c>
      <c r="B63" s="29" t="s">
        <v>35</v>
      </c>
      <c r="C63" s="24"/>
      <c r="D63" s="27"/>
      <c r="E63" s="26"/>
      <c r="F63" s="25"/>
      <c r="G63" s="26"/>
      <c r="H63" s="24"/>
      <c r="I63" s="27"/>
      <c r="J63" s="26"/>
      <c r="K63" s="24"/>
      <c r="L63" s="27"/>
      <c r="M63" s="25"/>
      <c r="N63" s="24"/>
      <c r="O63" s="27"/>
      <c r="P63" s="25"/>
      <c r="Q63" s="24"/>
      <c r="R63" s="27"/>
      <c r="S63" s="25"/>
      <c r="T63" s="24"/>
      <c r="U63" s="27"/>
      <c r="V63" s="26"/>
      <c r="W63" s="24"/>
      <c r="X63" s="27"/>
      <c r="Y63" s="26"/>
      <c r="Z63" s="24"/>
      <c r="AA63" s="27"/>
      <c r="AB63" s="26"/>
      <c r="AC63" s="24"/>
      <c r="AD63" s="27"/>
      <c r="AE63" s="26"/>
      <c r="AF63" s="24"/>
      <c r="AG63" s="27"/>
      <c r="AH63" s="26"/>
      <c r="AI63" s="24"/>
      <c r="AJ63" s="27"/>
      <c r="AK63" s="25"/>
      <c r="AL63" s="62"/>
    </row>
    <row r="64" spans="1:38" ht="15">
      <c r="A64" s="28">
        <v>4.13</v>
      </c>
      <c r="B64" s="29" t="s">
        <v>65</v>
      </c>
      <c r="C64" s="24"/>
      <c r="D64" s="27"/>
      <c r="E64" s="26"/>
      <c r="F64" s="25"/>
      <c r="G64" s="26"/>
      <c r="H64" s="24"/>
      <c r="I64" s="27"/>
      <c r="J64" s="26"/>
      <c r="K64" s="24"/>
      <c r="L64" s="27"/>
      <c r="M64" s="25"/>
      <c r="N64" s="24"/>
      <c r="O64" s="27"/>
      <c r="P64" s="25"/>
      <c r="Q64" s="24"/>
      <c r="R64" s="27"/>
      <c r="S64" s="25"/>
      <c r="T64" s="24"/>
      <c r="U64" s="27"/>
      <c r="V64" s="26"/>
      <c r="W64" s="24"/>
      <c r="X64" s="27"/>
      <c r="Y64" s="26"/>
      <c r="Z64" s="24"/>
      <c r="AA64" s="27"/>
      <c r="AB64" s="25"/>
      <c r="AC64" s="24"/>
      <c r="AD64" s="27"/>
      <c r="AE64" s="26"/>
      <c r="AF64" s="24"/>
      <c r="AG64" s="27"/>
      <c r="AH64" s="26"/>
      <c r="AI64" s="24"/>
      <c r="AJ64" s="27"/>
      <c r="AK64" s="25"/>
      <c r="AL64" s="62"/>
    </row>
    <row r="65" spans="1:38" ht="15">
      <c r="A65" s="28">
        <v>4.14</v>
      </c>
      <c r="B65" s="29" t="s">
        <v>66</v>
      </c>
      <c r="C65" s="24"/>
      <c r="D65" s="27"/>
      <c r="E65" s="26"/>
      <c r="F65" s="25"/>
      <c r="G65" s="26"/>
      <c r="H65" s="24"/>
      <c r="I65" s="27"/>
      <c r="J65" s="26"/>
      <c r="K65" s="24"/>
      <c r="L65" s="27"/>
      <c r="M65" s="25"/>
      <c r="N65" s="24"/>
      <c r="O65" s="27"/>
      <c r="P65" s="25"/>
      <c r="Q65" s="24"/>
      <c r="R65" s="27"/>
      <c r="S65" s="38"/>
      <c r="T65" s="24"/>
      <c r="U65" s="27"/>
      <c r="V65" s="25"/>
      <c r="W65" s="24"/>
      <c r="X65" s="27"/>
      <c r="Y65" s="25"/>
      <c r="Z65" s="24"/>
      <c r="AA65" s="27"/>
      <c r="AB65" s="25"/>
      <c r="AC65" s="24"/>
      <c r="AD65" s="27"/>
      <c r="AE65" s="26"/>
      <c r="AF65" s="24"/>
      <c r="AG65" s="27"/>
      <c r="AH65" s="26"/>
      <c r="AI65" s="24"/>
      <c r="AJ65" s="27"/>
      <c r="AK65" s="25"/>
      <c r="AL65" s="62"/>
    </row>
    <row r="66" spans="1:38" ht="15">
      <c r="A66" s="30" t="s">
        <v>67</v>
      </c>
      <c r="B66" s="29" t="s">
        <v>20</v>
      </c>
      <c r="C66" s="24"/>
      <c r="D66" s="27"/>
      <c r="E66" s="26"/>
      <c r="F66" s="25"/>
      <c r="G66" s="26"/>
      <c r="H66" s="24"/>
      <c r="I66" s="27"/>
      <c r="J66" s="26"/>
      <c r="K66" s="24"/>
      <c r="L66" s="27"/>
      <c r="M66" s="25"/>
      <c r="N66" s="24"/>
      <c r="O66" s="27"/>
      <c r="P66" s="25"/>
      <c r="Q66" s="24"/>
      <c r="R66" s="27"/>
      <c r="S66" s="25"/>
      <c r="T66" s="24"/>
      <c r="U66" s="27"/>
      <c r="V66" s="25"/>
      <c r="W66" s="24"/>
      <c r="X66" s="27"/>
      <c r="Y66" s="26"/>
      <c r="Z66" s="24"/>
      <c r="AA66" s="27"/>
      <c r="AB66" s="25"/>
      <c r="AC66" s="24"/>
      <c r="AD66" s="27"/>
      <c r="AE66" s="26"/>
      <c r="AF66" s="24"/>
      <c r="AG66" s="27"/>
      <c r="AH66" s="26"/>
      <c r="AI66" s="24"/>
      <c r="AJ66" s="27"/>
      <c r="AK66" s="25"/>
      <c r="AL66" s="62"/>
    </row>
    <row r="67" spans="1:38" ht="22.5">
      <c r="A67" s="30" t="s">
        <v>68</v>
      </c>
      <c r="B67" s="29" t="s">
        <v>69</v>
      </c>
      <c r="C67" s="24"/>
      <c r="D67" s="27"/>
      <c r="E67" s="26"/>
      <c r="F67" s="25"/>
      <c r="G67" s="26"/>
      <c r="H67" s="24"/>
      <c r="I67" s="27"/>
      <c r="J67" s="26"/>
      <c r="K67" s="24"/>
      <c r="L67" s="27"/>
      <c r="M67" s="25"/>
      <c r="N67" s="24"/>
      <c r="O67" s="27"/>
      <c r="P67" s="25"/>
      <c r="Q67" s="24"/>
      <c r="R67" s="27"/>
      <c r="S67" s="26"/>
      <c r="T67" s="24"/>
      <c r="U67" s="27"/>
      <c r="V67" s="25"/>
      <c r="W67" s="24"/>
      <c r="X67" s="27"/>
      <c r="Y67" s="26"/>
      <c r="Z67" s="24"/>
      <c r="AA67" s="27"/>
      <c r="AB67" s="25"/>
      <c r="AC67" s="24"/>
      <c r="AD67" s="27"/>
      <c r="AE67" s="26"/>
      <c r="AF67" s="24"/>
      <c r="AG67" s="27"/>
      <c r="AH67" s="26"/>
      <c r="AI67" s="24"/>
      <c r="AJ67" s="27"/>
      <c r="AK67" s="25"/>
      <c r="AL67" s="62"/>
    </row>
    <row r="68" spans="1:38" ht="33.75">
      <c r="A68" s="28">
        <v>4.15</v>
      </c>
      <c r="B68" s="29" t="s">
        <v>70</v>
      </c>
      <c r="C68" s="24"/>
      <c r="D68" s="27"/>
      <c r="E68" s="26"/>
      <c r="F68" s="25"/>
      <c r="G68" s="26"/>
      <c r="H68" s="24"/>
      <c r="I68" s="27"/>
      <c r="J68" s="26"/>
      <c r="K68" s="24"/>
      <c r="L68" s="27"/>
      <c r="M68" s="25"/>
      <c r="N68" s="24"/>
      <c r="O68" s="27"/>
      <c r="P68" s="25"/>
      <c r="Q68" s="24"/>
      <c r="R68" s="27"/>
      <c r="S68" s="25"/>
      <c r="T68" s="24"/>
      <c r="U68" s="27"/>
      <c r="V68" s="25"/>
      <c r="W68" s="24"/>
      <c r="X68" s="27"/>
      <c r="Y68" s="26"/>
      <c r="Z68" s="24"/>
      <c r="AA68" s="27"/>
      <c r="AB68" s="26"/>
      <c r="AC68" s="24">
        <v>2</v>
      </c>
      <c r="AD68" s="27">
        <v>2</v>
      </c>
      <c r="AE68" s="26">
        <f>AD68/AC68*100</f>
        <v>100</v>
      </c>
      <c r="AF68" s="24"/>
      <c r="AG68" s="27"/>
      <c r="AH68" s="25"/>
      <c r="AI68" s="24"/>
      <c r="AJ68" s="27"/>
      <c r="AK68" s="25"/>
      <c r="AL68" s="62"/>
    </row>
    <row r="69" spans="1:38" ht="15">
      <c r="A69" s="30" t="s">
        <v>71</v>
      </c>
      <c r="B69" s="29" t="s">
        <v>20</v>
      </c>
      <c r="C69" s="24"/>
      <c r="D69" s="27"/>
      <c r="E69" s="26"/>
      <c r="F69" s="25"/>
      <c r="G69" s="26"/>
      <c r="H69" s="24"/>
      <c r="I69" s="27"/>
      <c r="J69" s="26"/>
      <c r="K69" s="24"/>
      <c r="L69" s="27"/>
      <c r="M69" s="25"/>
      <c r="N69" s="24"/>
      <c r="O69" s="27"/>
      <c r="P69" s="25"/>
      <c r="Q69" s="24"/>
      <c r="R69" s="27"/>
      <c r="S69" s="25"/>
      <c r="T69" s="24"/>
      <c r="U69" s="27"/>
      <c r="V69" s="25"/>
      <c r="W69" s="24"/>
      <c r="X69" s="27"/>
      <c r="Y69" s="26"/>
      <c r="Z69" s="24"/>
      <c r="AA69" s="27"/>
      <c r="AB69" s="26"/>
      <c r="AC69" s="24">
        <v>148</v>
      </c>
      <c r="AD69" s="27">
        <v>148</v>
      </c>
      <c r="AE69" s="26">
        <f>AD69/AC69*100</f>
        <v>100</v>
      </c>
      <c r="AF69" s="24"/>
      <c r="AG69" s="27"/>
      <c r="AH69" s="25"/>
      <c r="AI69" s="24"/>
      <c r="AJ69" s="27"/>
      <c r="AK69" s="25"/>
      <c r="AL69" s="62"/>
    </row>
    <row r="70" spans="1:38" ht="22.5">
      <c r="A70" s="30" t="s">
        <v>72</v>
      </c>
      <c r="B70" s="29" t="s">
        <v>69</v>
      </c>
      <c r="C70" s="24"/>
      <c r="D70" s="27"/>
      <c r="E70" s="26"/>
      <c r="F70" s="25"/>
      <c r="G70" s="26"/>
      <c r="H70" s="24"/>
      <c r="I70" s="27"/>
      <c r="J70" s="26"/>
      <c r="K70" s="24"/>
      <c r="L70" s="27"/>
      <c r="M70" s="25"/>
      <c r="N70" s="24"/>
      <c r="O70" s="27"/>
      <c r="P70" s="25"/>
      <c r="Q70" s="24"/>
      <c r="R70" s="27"/>
      <c r="S70" s="25"/>
      <c r="T70" s="24"/>
      <c r="U70" s="27"/>
      <c r="V70" s="25"/>
      <c r="W70" s="24"/>
      <c r="X70" s="27"/>
      <c r="Y70" s="26"/>
      <c r="Z70" s="24"/>
      <c r="AA70" s="27"/>
      <c r="AB70" s="26"/>
      <c r="AC70" s="24">
        <v>122</v>
      </c>
      <c r="AD70" s="27">
        <v>122</v>
      </c>
      <c r="AE70" s="26">
        <f>AD70/AC70*100</f>
        <v>100</v>
      </c>
      <c r="AF70" s="24"/>
      <c r="AG70" s="27"/>
      <c r="AH70" s="25"/>
      <c r="AI70" s="24"/>
      <c r="AJ70" s="27"/>
      <c r="AK70" s="25"/>
      <c r="AL70" s="62"/>
    </row>
    <row r="71" spans="1:38" ht="15">
      <c r="A71" s="28">
        <v>4.16</v>
      </c>
      <c r="B71" s="29" t="s">
        <v>73</v>
      </c>
      <c r="C71" s="24"/>
      <c r="D71" s="27"/>
      <c r="E71" s="26"/>
      <c r="F71" s="25"/>
      <c r="G71" s="26"/>
      <c r="H71" s="24"/>
      <c r="I71" s="27"/>
      <c r="J71" s="26"/>
      <c r="K71" s="24"/>
      <c r="L71" s="27"/>
      <c r="M71" s="25"/>
      <c r="N71" s="24"/>
      <c r="O71" s="27"/>
      <c r="P71" s="25"/>
      <c r="Q71" s="24"/>
      <c r="R71" s="27"/>
      <c r="S71" s="25"/>
      <c r="T71" s="24"/>
      <c r="U71" s="27"/>
      <c r="V71" s="25"/>
      <c r="W71" s="24"/>
      <c r="X71" s="27"/>
      <c r="Y71" s="25"/>
      <c r="Z71" s="24"/>
      <c r="AA71" s="27"/>
      <c r="AB71" s="25"/>
      <c r="AC71" s="24"/>
      <c r="AD71" s="27"/>
      <c r="AE71" s="26"/>
      <c r="AF71" s="24"/>
      <c r="AG71" s="27"/>
      <c r="AH71" s="25"/>
      <c r="AI71" s="24"/>
      <c r="AJ71" s="27"/>
      <c r="AK71" s="25"/>
      <c r="AL71" s="62"/>
    </row>
    <row r="72" spans="1:38" ht="15">
      <c r="A72" s="30" t="s">
        <v>74</v>
      </c>
      <c r="B72" s="29" t="s">
        <v>20</v>
      </c>
      <c r="C72" s="24"/>
      <c r="D72" s="27"/>
      <c r="E72" s="26"/>
      <c r="F72" s="25"/>
      <c r="G72" s="26"/>
      <c r="H72" s="24"/>
      <c r="I72" s="27"/>
      <c r="J72" s="26"/>
      <c r="K72" s="24"/>
      <c r="L72" s="27"/>
      <c r="M72" s="25"/>
      <c r="N72" s="24"/>
      <c r="O72" s="27"/>
      <c r="P72" s="25"/>
      <c r="Q72" s="24"/>
      <c r="R72" s="27"/>
      <c r="S72" s="25"/>
      <c r="T72" s="24"/>
      <c r="U72" s="27"/>
      <c r="V72" s="25"/>
      <c r="W72" s="24"/>
      <c r="X72" s="27"/>
      <c r="Y72" s="25"/>
      <c r="Z72" s="24"/>
      <c r="AA72" s="27"/>
      <c r="AB72" s="25"/>
      <c r="AC72" s="24"/>
      <c r="AD72" s="27"/>
      <c r="AE72" s="26"/>
      <c r="AF72" s="24"/>
      <c r="AG72" s="27"/>
      <c r="AH72" s="25"/>
      <c r="AI72" s="24"/>
      <c r="AJ72" s="27"/>
      <c r="AK72" s="25"/>
      <c r="AL72" s="62"/>
    </row>
    <row r="73" spans="1:38" ht="22.5">
      <c r="A73" s="30" t="s">
        <v>75</v>
      </c>
      <c r="B73" s="29" t="s">
        <v>69</v>
      </c>
      <c r="C73" s="24"/>
      <c r="D73" s="27"/>
      <c r="E73" s="26"/>
      <c r="F73" s="25"/>
      <c r="G73" s="26"/>
      <c r="H73" s="24"/>
      <c r="I73" s="27"/>
      <c r="J73" s="26"/>
      <c r="K73" s="24"/>
      <c r="L73" s="27"/>
      <c r="M73" s="25"/>
      <c r="N73" s="24"/>
      <c r="O73" s="27"/>
      <c r="P73" s="25"/>
      <c r="Q73" s="24"/>
      <c r="R73" s="27"/>
      <c r="S73" s="25"/>
      <c r="T73" s="24"/>
      <c r="U73" s="27"/>
      <c r="V73" s="25"/>
      <c r="W73" s="24"/>
      <c r="X73" s="27"/>
      <c r="Y73" s="25"/>
      <c r="Z73" s="24"/>
      <c r="AA73" s="27"/>
      <c r="AB73" s="25"/>
      <c r="AC73" s="24"/>
      <c r="AD73" s="27"/>
      <c r="AE73" s="26"/>
      <c r="AF73" s="24"/>
      <c r="AG73" s="27"/>
      <c r="AH73" s="25"/>
      <c r="AI73" s="24"/>
      <c r="AJ73" s="27"/>
      <c r="AK73" s="25"/>
      <c r="AL73" s="62"/>
    </row>
    <row r="74" spans="1:38" ht="45">
      <c r="A74" s="28">
        <v>4.17</v>
      </c>
      <c r="B74" s="29" t="s">
        <v>76</v>
      </c>
      <c r="C74" s="24"/>
      <c r="D74" s="27"/>
      <c r="E74" s="26"/>
      <c r="F74" s="25"/>
      <c r="G74" s="26"/>
      <c r="H74" s="24"/>
      <c r="I74" s="27"/>
      <c r="J74" s="26"/>
      <c r="K74" s="24"/>
      <c r="L74" s="27"/>
      <c r="M74" s="25"/>
      <c r="N74" s="24"/>
      <c r="O74" s="27"/>
      <c r="P74" s="25"/>
      <c r="Q74" s="24"/>
      <c r="R74" s="27"/>
      <c r="S74" s="39"/>
      <c r="T74" s="24"/>
      <c r="U74" s="27"/>
      <c r="V74" s="25"/>
      <c r="W74" s="24"/>
      <c r="X74" s="27"/>
      <c r="Y74" s="25"/>
      <c r="Z74" s="24"/>
      <c r="AA74" s="27"/>
      <c r="AB74" s="25"/>
      <c r="AC74" s="24">
        <v>1</v>
      </c>
      <c r="AD74" s="27">
        <v>1</v>
      </c>
      <c r="AE74" s="26">
        <f>AD74/AC74*100</f>
        <v>100</v>
      </c>
      <c r="AF74" s="24"/>
      <c r="AG74" s="27"/>
      <c r="AH74" s="25"/>
      <c r="AI74" s="24"/>
      <c r="AJ74" s="27"/>
      <c r="AK74" s="25"/>
      <c r="AL74" s="62"/>
    </row>
    <row r="75" spans="1:38" ht="15" customHeight="1">
      <c r="A75" s="28"/>
      <c r="B75" s="29" t="s">
        <v>77</v>
      </c>
      <c r="C75" s="24"/>
      <c r="D75" s="27"/>
      <c r="E75" s="26"/>
      <c r="F75" s="25"/>
      <c r="G75" s="26"/>
      <c r="H75" s="24"/>
      <c r="I75" s="27"/>
      <c r="J75" s="26"/>
      <c r="K75" s="24"/>
      <c r="L75" s="27"/>
      <c r="M75" s="40"/>
      <c r="N75" s="24"/>
      <c r="O75" s="27"/>
      <c r="P75" s="41"/>
      <c r="Q75" s="24"/>
      <c r="R75" s="27"/>
      <c r="S75" s="25"/>
      <c r="T75" s="24"/>
      <c r="U75" s="27"/>
      <c r="V75" s="25"/>
      <c r="W75" s="24"/>
      <c r="X75" s="27"/>
      <c r="Y75" s="25"/>
      <c r="Z75" s="24"/>
      <c r="AA75" s="27"/>
      <c r="AB75" s="25"/>
      <c r="AC75" s="24"/>
      <c r="AD75" s="27"/>
      <c r="AE75" s="26"/>
      <c r="AF75" s="24"/>
      <c r="AG75" s="27"/>
      <c r="AH75" s="25"/>
      <c r="AI75" s="24"/>
      <c r="AJ75" s="27"/>
      <c r="AK75" s="25"/>
      <c r="AL75" s="62"/>
    </row>
    <row r="76" spans="1:38" ht="22.5">
      <c r="A76" s="30" t="s">
        <v>78</v>
      </c>
      <c r="B76" s="29" t="s">
        <v>79</v>
      </c>
      <c r="C76" s="24"/>
      <c r="D76" s="27"/>
      <c r="E76" s="26"/>
      <c r="F76" s="25"/>
      <c r="G76" s="26"/>
      <c r="H76" s="24"/>
      <c r="I76" s="27"/>
      <c r="J76" s="26"/>
      <c r="K76" s="24"/>
      <c r="L76" s="27"/>
      <c r="M76" s="25"/>
      <c r="N76" s="24"/>
      <c r="O76" s="27"/>
      <c r="P76" s="25"/>
      <c r="Q76" s="24"/>
      <c r="R76" s="27"/>
      <c r="S76" s="25"/>
      <c r="T76" s="24"/>
      <c r="U76" s="27"/>
      <c r="V76" s="25"/>
      <c r="W76" s="24"/>
      <c r="X76" s="27"/>
      <c r="Y76" s="25"/>
      <c r="Z76" s="24"/>
      <c r="AA76" s="27"/>
      <c r="AB76" s="25"/>
      <c r="AC76" s="24">
        <v>1</v>
      </c>
      <c r="AD76" s="27">
        <v>1</v>
      </c>
      <c r="AE76" s="26">
        <f>AD76/AC76*100</f>
        <v>100</v>
      </c>
      <c r="AF76" s="24"/>
      <c r="AG76" s="27"/>
      <c r="AH76" s="25"/>
      <c r="AI76" s="24"/>
      <c r="AJ76" s="27"/>
      <c r="AK76" s="25"/>
      <c r="AL76" s="62"/>
    </row>
    <row r="77" spans="1:38" ht="22.5">
      <c r="A77" s="30" t="s">
        <v>80</v>
      </c>
      <c r="B77" s="29" t="s">
        <v>81</v>
      </c>
      <c r="C77" s="24"/>
      <c r="D77" s="27"/>
      <c r="E77" s="26"/>
      <c r="F77" s="25"/>
      <c r="G77" s="26"/>
      <c r="H77" s="24"/>
      <c r="I77" s="27"/>
      <c r="J77" s="26"/>
      <c r="K77" s="24"/>
      <c r="L77" s="27"/>
      <c r="M77" s="25"/>
      <c r="N77" s="24"/>
      <c r="O77" s="27"/>
      <c r="P77" s="25"/>
      <c r="Q77" s="24"/>
      <c r="R77" s="27"/>
      <c r="S77" s="25"/>
      <c r="T77" s="24"/>
      <c r="U77" s="27"/>
      <c r="V77" s="25"/>
      <c r="W77" s="24"/>
      <c r="X77" s="27"/>
      <c r="Y77" s="25"/>
      <c r="Z77" s="24"/>
      <c r="AA77" s="27"/>
      <c r="AB77" s="25"/>
      <c r="AC77" s="24"/>
      <c r="AD77" s="27"/>
      <c r="AE77" s="26"/>
      <c r="AF77" s="24"/>
      <c r="AG77" s="27"/>
      <c r="AH77" s="25"/>
      <c r="AI77" s="24"/>
      <c r="AJ77" s="27"/>
      <c r="AK77" s="25"/>
      <c r="AL77" s="62"/>
    </row>
    <row r="78" spans="1:38" ht="22.5">
      <c r="A78" s="30" t="s">
        <v>82</v>
      </c>
      <c r="B78" s="29" t="s">
        <v>83</v>
      </c>
      <c r="C78" s="24"/>
      <c r="D78" s="27"/>
      <c r="E78" s="26"/>
      <c r="F78" s="25"/>
      <c r="G78" s="26"/>
      <c r="H78" s="24"/>
      <c r="I78" s="27"/>
      <c r="J78" s="26"/>
      <c r="K78" s="24"/>
      <c r="L78" s="27"/>
      <c r="M78" s="25"/>
      <c r="N78" s="24"/>
      <c r="O78" s="27"/>
      <c r="P78" s="25"/>
      <c r="Q78" s="24"/>
      <c r="R78" s="27"/>
      <c r="S78" s="25"/>
      <c r="T78" s="24"/>
      <c r="U78" s="27"/>
      <c r="V78" s="25"/>
      <c r="W78" s="24"/>
      <c r="X78" s="27"/>
      <c r="Y78" s="25"/>
      <c r="Z78" s="24"/>
      <c r="AA78" s="27"/>
      <c r="AB78" s="25"/>
      <c r="AC78" s="24"/>
      <c r="AD78" s="27"/>
      <c r="AE78" s="26"/>
      <c r="AF78" s="24"/>
      <c r="AG78" s="27"/>
      <c r="AH78" s="25"/>
      <c r="AI78" s="24"/>
      <c r="AJ78" s="27"/>
      <c r="AK78" s="25"/>
      <c r="AL78" s="62"/>
    </row>
    <row r="79" spans="1:38" ht="22.5">
      <c r="A79" s="30" t="s">
        <v>84</v>
      </c>
      <c r="B79" s="29" t="s">
        <v>85</v>
      </c>
      <c r="C79" s="24"/>
      <c r="D79" s="27"/>
      <c r="E79" s="26"/>
      <c r="F79" s="25"/>
      <c r="G79" s="26"/>
      <c r="H79" s="24"/>
      <c r="I79" s="27"/>
      <c r="J79" s="26"/>
      <c r="K79" s="24"/>
      <c r="L79" s="27"/>
      <c r="M79" s="25"/>
      <c r="N79" s="24"/>
      <c r="O79" s="27"/>
      <c r="P79" s="25"/>
      <c r="Q79" s="24"/>
      <c r="R79" s="27"/>
      <c r="S79" s="25"/>
      <c r="T79" s="24"/>
      <c r="U79" s="27"/>
      <c r="V79" s="25"/>
      <c r="W79" s="24"/>
      <c r="X79" s="27"/>
      <c r="Y79" s="25"/>
      <c r="Z79" s="24"/>
      <c r="AA79" s="27"/>
      <c r="AB79" s="25"/>
      <c r="AC79" s="24"/>
      <c r="AD79" s="27"/>
      <c r="AE79" s="26"/>
      <c r="AF79" s="24"/>
      <c r="AG79" s="27"/>
      <c r="AH79" s="25"/>
      <c r="AI79" s="24"/>
      <c r="AJ79" s="27"/>
      <c r="AK79" s="25"/>
      <c r="AL79" s="62"/>
    </row>
    <row r="80" spans="1:38" ht="15">
      <c r="A80" s="28"/>
      <c r="B80" s="42" t="s">
        <v>86</v>
      </c>
      <c r="C80" s="24"/>
      <c r="D80" s="27"/>
      <c r="E80" s="26"/>
      <c r="F80" s="25"/>
      <c r="G80" s="26"/>
      <c r="H80" s="24"/>
      <c r="I80" s="27"/>
      <c r="J80" s="26"/>
      <c r="K80" s="24"/>
      <c r="L80" s="27"/>
      <c r="M80" s="25"/>
      <c r="N80" s="24"/>
      <c r="O80" s="27"/>
      <c r="P80" s="25"/>
      <c r="Q80" s="24"/>
      <c r="R80" s="27"/>
      <c r="S80" s="25"/>
      <c r="T80" s="24"/>
      <c r="U80" s="27"/>
      <c r="V80" s="25"/>
      <c r="W80" s="24"/>
      <c r="X80" s="27"/>
      <c r="Y80" s="25"/>
      <c r="Z80" s="24"/>
      <c r="AA80" s="27"/>
      <c r="AB80" s="25"/>
      <c r="AC80" s="24"/>
      <c r="AD80" s="27"/>
      <c r="AE80" s="26"/>
      <c r="AF80" s="24"/>
      <c r="AG80" s="27"/>
      <c r="AH80" s="25"/>
      <c r="AI80" s="24"/>
      <c r="AJ80" s="27"/>
      <c r="AK80" s="25"/>
      <c r="AL80" s="62"/>
    </row>
    <row r="81" spans="1:38" ht="15">
      <c r="A81" s="28">
        <v>5</v>
      </c>
      <c r="B81" s="29" t="s">
        <v>87</v>
      </c>
      <c r="C81" s="24"/>
      <c r="D81" s="27"/>
      <c r="E81" s="26"/>
      <c r="F81" s="25"/>
      <c r="G81" s="26"/>
      <c r="H81" s="24"/>
      <c r="I81" s="27"/>
      <c r="J81" s="26"/>
      <c r="K81" s="24"/>
      <c r="L81" s="27"/>
      <c r="M81" s="25"/>
      <c r="N81" s="24"/>
      <c r="O81" s="27"/>
      <c r="P81" s="25"/>
      <c r="Q81" s="24"/>
      <c r="R81" s="27"/>
      <c r="S81" s="25"/>
      <c r="T81" s="24"/>
      <c r="U81" s="27"/>
      <c r="V81" s="25"/>
      <c r="W81" s="24"/>
      <c r="X81" s="27"/>
      <c r="Y81" s="25"/>
      <c r="Z81" s="24"/>
      <c r="AA81" s="27"/>
      <c r="AB81" s="25"/>
      <c r="AC81" s="24">
        <v>6</v>
      </c>
      <c r="AD81" s="27">
        <v>6</v>
      </c>
      <c r="AE81" s="26">
        <f>AD81/AC81*100</f>
        <v>100</v>
      </c>
      <c r="AF81" s="24"/>
      <c r="AG81" s="27"/>
      <c r="AH81" s="25"/>
      <c r="AI81" s="24"/>
      <c r="AJ81" s="27"/>
      <c r="AK81" s="25"/>
      <c r="AL81" s="62"/>
    </row>
    <row r="82" spans="1:38" ht="15">
      <c r="A82" s="28">
        <v>5.1</v>
      </c>
      <c r="B82" s="29" t="s">
        <v>88</v>
      </c>
      <c r="C82" s="24"/>
      <c r="D82" s="27"/>
      <c r="E82" s="26"/>
      <c r="F82" s="25"/>
      <c r="G82" s="26"/>
      <c r="H82" s="24"/>
      <c r="I82" s="27"/>
      <c r="J82" s="26"/>
      <c r="K82" s="24"/>
      <c r="L82" s="27"/>
      <c r="M82" s="25"/>
      <c r="N82" s="24"/>
      <c r="O82" s="27"/>
      <c r="P82" s="25"/>
      <c r="Q82" s="24"/>
      <c r="R82" s="27"/>
      <c r="S82" s="25"/>
      <c r="T82" s="24"/>
      <c r="U82" s="27"/>
      <c r="V82" s="25"/>
      <c r="W82" s="24"/>
      <c r="X82" s="27"/>
      <c r="Y82" s="25"/>
      <c r="Z82" s="24"/>
      <c r="AA82" s="27"/>
      <c r="AB82" s="25"/>
      <c r="AC82" s="24">
        <v>6</v>
      </c>
      <c r="AD82" s="27">
        <v>6</v>
      </c>
      <c r="AE82" s="26">
        <f>AD82/AC82*100</f>
        <v>100</v>
      </c>
      <c r="AF82" s="24"/>
      <c r="AG82" s="27"/>
      <c r="AH82" s="25"/>
      <c r="AI82" s="24"/>
      <c r="AJ82" s="27"/>
      <c r="AK82" s="25"/>
      <c r="AL82" s="62"/>
    </row>
    <row r="83" spans="1:38" ht="22.5">
      <c r="A83" s="28"/>
      <c r="B83" s="29" t="s">
        <v>89</v>
      </c>
      <c r="C83" s="24"/>
      <c r="D83" s="27"/>
      <c r="E83" s="26"/>
      <c r="F83" s="25"/>
      <c r="G83" s="26"/>
      <c r="H83" s="24"/>
      <c r="I83" s="27"/>
      <c r="J83" s="26"/>
      <c r="K83" s="24"/>
      <c r="L83" s="27"/>
      <c r="M83" s="25"/>
      <c r="N83" s="24"/>
      <c r="O83" s="27"/>
      <c r="P83" s="25"/>
      <c r="Q83" s="24"/>
      <c r="R83" s="27"/>
      <c r="S83" s="25"/>
      <c r="T83" s="24"/>
      <c r="U83" s="27"/>
      <c r="V83" s="25"/>
      <c r="W83" s="24"/>
      <c r="X83" s="27"/>
      <c r="Y83" s="25"/>
      <c r="Z83" s="24"/>
      <c r="AA83" s="27"/>
      <c r="AB83" s="25"/>
      <c r="AC83" s="24"/>
      <c r="AD83" s="27"/>
      <c r="AE83" s="26"/>
      <c r="AF83" s="24"/>
      <c r="AG83" s="27"/>
      <c r="AH83" s="25"/>
      <c r="AI83" s="24"/>
      <c r="AJ83" s="27"/>
      <c r="AK83" s="25"/>
      <c r="AL83" s="62"/>
    </row>
    <row r="84" spans="1:38" ht="15">
      <c r="A84" s="28">
        <v>5.2</v>
      </c>
      <c r="B84" s="29" t="s">
        <v>90</v>
      </c>
      <c r="C84" s="24"/>
      <c r="D84" s="27"/>
      <c r="E84" s="26"/>
      <c r="F84" s="25"/>
      <c r="G84" s="26"/>
      <c r="H84" s="24"/>
      <c r="I84" s="27"/>
      <c r="J84" s="26"/>
      <c r="K84" s="24"/>
      <c r="L84" s="27"/>
      <c r="M84" s="25"/>
      <c r="N84" s="24"/>
      <c r="O84" s="27"/>
      <c r="P84" s="25"/>
      <c r="Q84" s="24"/>
      <c r="R84" s="27"/>
      <c r="S84" s="25"/>
      <c r="T84" s="24"/>
      <c r="U84" s="27"/>
      <c r="V84" s="25"/>
      <c r="W84" s="24"/>
      <c r="X84" s="27"/>
      <c r="Y84" s="25"/>
      <c r="Z84" s="24"/>
      <c r="AA84" s="27"/>
      <c r="AB84" s="25"/>
      <c r="AC84" s="24"/>
      <c r="AD84" s="27"/>
      <c r="AE84" s="26"/>
      <c r="AF84" s="24"/>
      <c r="AG84" s="27"/>
      <c r="AH84" s="25"/>
      <c r="AI84" s="24"/>
      <c r="AJ84" s="27"/>
      <c r="AK84" s="25"/>
      <c r="AL84" s="62"/>
    </row>
    <row r="85" spans="1:38" ht="15">
      <c r="A85" s="30" t="s">
        <v>91</v>
      </c>
      <c r="B85" s="29" t="s">
        <v>92</v>
      </c>
      <c r="C85" s="24"/>
      <c r="D85" s="27"/>
      <c r="E85" s="26"/>
      <c r="F85" s="25"/>
      <c r="G85" s="26"/>
      <c r="H85" s="24"/>
      <c r="I85" s="27"/>
      <c r="J85" s="26"/>
      <c r="K85" s="24"/>
      <c r="L85" s="27"/>
      <c r="M85" s="25"/>
      <c r="N85" s="24"/>
      <c r="O85" s="27"/>
      <c r="P85" s="25"/>
      <c r="Q85" s="24"/>
      <c r="R85" s="27"/>
      <c r="S85" s="25"/>
      <c r="T85" s="24"/>
      <c r="U85" s="27"/>
      <c r="V85" s="25"/>
      <c r="W85" s="24"/>
      <c r="X85" s="27"/>
      <c r="Y85" s="25"/>
      <c r="Z85" s="24"/>
      <c r="AA85" s="27"/>
      <c r="AB85" s="25"/>
      <c r="AC85" s="24"/>
      <c r="AD85" s="27"/>
      <c r="AE85" s="26"/>
      <c r="AF85" s="24"/>
      <c r="AG85" s="27"/>
      <c r="AH85" s="25"/>
      <c r="AI85" s="24"/>
      <c r="AJ85" s="27"/>
      <c r="AK85" s="25"/>
      <c r="AL85" s="62"/>
    </row>
    <row r="86" spans="1:38" ht="15">
      <c r="A86" s="28">
        <v>5.3</v>
      </c>
      <c r="B86" s="29" t="s">
        <v>93</v>
      </c>
      <c r="C86" s="24"/>
      <c r="D86" s="27"/>
      <c r="E86" s="26"/>
      <c r="F86" s="25"/>
      <c r="G86" s="26"/>
      <c r="H86" s="24"/>
      <c r="I86" s="27"/>
      <c r="J86" s="26"/>
      <c r="K86" s="24"/>
      <c r="L86" s="27"/>
      <c r="M86" s="25"/>
      <c r="N86" s="24"/>
      <c r="O86" s="27"/>
      <c r="P86" s="25"/>
      <c r="Q86" s="24"/>
      <c r="R86" s="27"/>
      <c r="S86" s="25"/>
      <c r="T86" s="24"/>
      <c r="U86" s="27"/>
      <c r="V86" s="25"/>
      <c r="W86" s="24"/>
      <c r="X86" s="27"/>
      <c r="Y86" s="25"/>
      <c r="Z86" s="24"/>
      <c r="AA86" s="27"/>
      <c r="AB86" s="25"/>
      <c r="AC86" s="24">
        <v>4</v>
      </c>
      <c r="AD86" s="27">
        <v>4</v>
      </c>
      <c r="AE86" s="26">
        <f>AD86/AC86*100</f>
        <v>100</v>
      </c>
      <c r="AF86" s="24"/>
      <c r="AG86" s="27"/>
      <c r="AH86" s="25"/>
      <c r="AI86" s="24"/>
      <c r="AJ86" s="27"/>
      <c r="AK86" s="25"/>
      <c r="AL86" s="62"/>
    </row>
    <row r="87" spans="1:38" ht="15">
      <c r="A87" s="30" t="s">
        <v>94</v>
      </c>
      <c r="B87" s="29" t="s">
        <v>92</v>
      </c>
      <c r="C87" s="24"/>
      <c r="D87" s="27"/>
      <c r="E87" s="26"/>
      <c r="F87" s="25"/>
      <c r="G87" s="26"/>
      <c r="H87" s="24"/>
      <c r="I87" s="27"/>
      <c r="J87" s="26"/>
      <c r="K87" s="24"/>
      <c r="L87" s="27"/>
      <c r="M87" s="25"/>
      <c r="N87" s="24"/>
      <c r="O87" s="27"/>
      <c r="P87" s="25"/>
      <c r="Q87" s="24"/>
      <c r="R87" s="27"/>
      <c r="S87" s="25"/>
      <c r="T87" s="24"/>
      <c r="U87" s="27"/>
      <c r="V87" s="25"/>
      <c r="W87" s="24"/>
      <c r="X87" s="27"/>
      <c r="Y87" s="25"/>
      <c r="Z87" s="24"/>
      <c r="AA87" s="27"/>
      <c r="AB87" s="25"/>
      <c r="AC87" s="24">
        <v>4</v>
      </c>
      <c r="AD87" s="27">
        <v>4</v>
      </c>
      <c r="AE87" s="26">
        <f>AD87/AC87*100</f>
        <v>100</v>
      </c>
      <c r="AF87" s="24"/>
      <c r="AG87" s="27"/>
      <c r="AH87" s="25"/>
      <c r="AI87" s="24"/>
      <c r="AJ87" s="27"/>
      <c r="AK87" s="25"/>
      <c r="AL87" s="62"/>
    </row>
    <row r="88" spans="1:38" ht="15">
      <c r="A88" s="28">
        <v>5.4</v>
      </c>
      <c r="B88" s="29" t="s">
        <v>95</v>
      </c>
      <c r="C88" s="24"/>
      <c r="D88" s="27"/>
      <c r="E88" s="26"/>
      <c r="F88" s="25"/>
      <c r="G88" s="26"/>
      <c r="H88" s="24"/>
      <c r="I88" s="27"/>
      <c r="J88" s="26"/>
      <c r="K88" s="24"/>
      <c r="L88" s="27"/>
      <c r="M88" s="25"/>
      <c r="N88" s="24"/>
      <c r="O88" s="27"/>
      <c r="P88" s="25"/>
      <c r="Q88" s="24"/>
      <c r="R88" s="27"/>
      <c r="S88" s="25"/>
      <c r="T88" s="24"/>
      <c r="U88" s="27"/>
      <c r="V88" s="25"/>
      <c r="W88" s="24"/>
      <c r="X88" s="27"/>
      <c r="Y88" s="25"/>
      <c r="Z88" s="24"/>
      <c r="AA88" s="27"/>
      <c r="AB88" s="25"/>
      <c r="AC88" s="24">
        <v>2</v>
      </c>
      <c r="AD88" s="27">
        <v>2</v>
      </c>
      <c r="AE88" s="26">
        <f>AD88/AC88*100</f>
        <v>100</v>
      </c>
      <c r="AF88" s="24"/>
      <c r="AG88" s="27"/>
      <c r="AH88" s="25"/>
      <c r="AI88" s="24"/>
      <c r="AJ88" s="27"/>
      <c r="AK88" s="25"/>
      <c r="AL88" s="62"/>
    </row>
    <row r="89" spans="1:38" ht="15">
      <c r="A89" s="30" t="s">
        <v>96</v>
      </c>
      <c r="B89" s="29" t="s">
        <v>92</v>
      </c>
      <c r="C89" s="24"/>
      <c r="D89" s="27"/>
      <c r="E89" s="26"/>
      <c r="F89" s="25"/>
      <c r="G89" s="26"/>
      <c r="H89" s="24"/>
      <c r="I89" s="27"/>
      <c r="J89" s="26"/>
      <c r="K89" s="24"/>
      <c r="L89" s="27"/>
      <c r="M89" s="25"/>
      <c r="N89" s="24"/>
      <c r="O89" s="27"/>
      <c r="P89" s="25"/>
      <c r="Q89" s="24"/>
      <c r="R89" s="27"/>
      <c r="S89" s="25"/>
      <c r="T89" s="24"/>
      <c r="U89" s="27"/>
      <c r="V89" s="25"/>
      <c r="W89" s="24"/>
      <c r="X89" s="27"/>
      <c r="Y89" s="25"/>
      <c r="Z89" s="24"/>
      <c r="AA89" s="27"/>
      <c r="AB89" s="25"/>
      <c r="AC89" s="24">
        <v>2</v>
      </c>
      <c r="AD89" s="27">
        <v>2</v>
      </c>
      <c r="AE89" s="26">
        <f>AD89/AC89*100</f>
        <v>100</v>
      </c>
      <c r="AF89" s="24"/>
      <c r="AG89" s="27"/>
      <c r="AH89" s="25"/>
      <c r="AI89" s="24"/>
      <c r="AJ89" s="27"/>
      <c r="AK89" s="25"/>
      <c r="AL89" s="62"/>
    </row>
    <row r="90" spans="1:38" ht="15">
      <c r="A90" s="28">
        <v>5.5</v>
      </c>
      <c r="B90" s="29" t="s">
        <v>97</v>
      </c>
      <c r="C90" s="24"/>
      <c r="D90" s="27"/>
      <c r="E90" s="26"/>
      <c r="F90" s="25"/>
      <c r="G90" s="26"/>
      <c r="H90" s="24"/>
      <c r="I90" s="27"/>
      <c r="J90" s="26"/>
      <c r="K90" s="24"/>
      <c r="L90" s="27"/>
      <c r="M90" s="25"/>
      <c r="N90" s="24"/>
      <c r="O90" s="27"/>
      <c r="P90" s="25"/>
      <c r="Q90" s="24"/>
      <c r="R90" s="27"/>
      <c r="S90" s="25"/>
      <c r="T90" s="24"/>
      <c r="U90" s="27"/>
      <c r="V90" s="25"/>
      <c r="W90" s="24"/>
      <c r="X90" s="27"/>
      <c r="Y90" s="25"/>
      <c r="Z90" s="24"/>
      <c r="AA90" s="27"/>
      <c r="AB90" s="25"/>
      <c r="AC90" s="24"/>
      <c r="AD90" s="27"/>
      <c r="AE90" s="26"/>
      <c r="AF90" s="24"/>
      <c r="AG90" s="27"/>
      <c r="AH90" s="25"/>
      <c r="AI90" s="24"/>
      <c r="AJ90" s="27"/>
      <c r="AK90" s="25"/>
      <c r="AL90" s="62"/>
    </row>
    <row r="91" spans="1:38" ht="15">
      <c r="A91" s="30" t="s">
        <v>98</v>
      </c>
      <c r="B91" s="29" t="s">
        <v>92</v>
      </c>
      <c r="C91" s="24"/>
      <c r="D91" s="27"/>
      <c r="E91" s="26"/>
      <c r="F91" s="25"/>
      <c r="G91" s="26"/>
      <c r="H91" s="24"/>
      <c r="I91" s="27"/>
      <c r="J91" s="26"/>
      <c r="K91" s="24"/>
      <c r="L91" s="27"/>
      <c r="M91" s="25"/>
      <c r="N91" s="24"/>
      <c r="O91" s="27"/>
      <c r="P91" s="25"/>
      <c r="Q91" s="24"/>
      <c r="R91" s="27"/>
      <c r="S91" s="25"/>
      <c r="T91" s="24"/>
      <c r="U91" s="27"/>
      <c r="V91" s="25"/>
      <c r="W91" s="24"/>
      <c r="X91" s="27"/>
      <c r="Y91" s="25"/>
      <c r="Z91" s="24"/>
      <c r="AA91" s="27"/>
      <c r="AB91" s="25"/>
      <c r="AC91" s="24"/>
      <c r="AD91" s="27"/>
      <c r="AE91" s="26"/>
      <c r="AF91" s="24"/>
      <c r="AG91" s="27"/>
      <c r="AH91" s="25"/>
      <c r="AI91" s="24"/>
      <c r="AJ91" s="27"/>
      <c r="AK91" s="25"/>
      <c r="AL91" s="62"/>
    </row>
    <row r="92" spans="1:38" ht="22.5">
      <c r="A92" s="28">
        <v>6</v>
      </c>
      <c r="B92" s="29" t="s">
        <v>99</v>
      </c>
      <c r="C92" s="24"/>
      <c r="D92" s="27"/>
      <c r="E92" s="26"/>
      <c r="F92" s="25"/>
      <c r="G92" s="26"/>
      <c r="H92" s="24"/>
      <c r="I92" s="27"/>
      <c r="J92" s="26"/>
      <c r="K92" s="24"/>
      <c r="L92" s="27"/>
      <c r="M92" s="25"/>
      <c r="N92" s="24"/>
      <c r="O92" s="27"/>
      <c r="P92" s="25"/>
      <c r="Q92" s="24"/>
      <c r="R92" s="27"/>
      <c r="S92" s="25"/>
      <c r="T92" s="24"/>
      <c r="U92" s="27"/>
      <c r="V92" s="25"/>
      <c r="W92" s="24"/>
      <c r="X92" s="27"/>
      <c r="Y92" s="25"/>
      <c r="Z92" s="24"/>
      <c r="AA92" s="27"/>
      <c r="AB92" s="25"/>
      <c r="AC92" s="24"/>
      <c r="AD92" s="27"/>
      <c r="AE92" s="26"/>
      <c r="AF92" s="24"/>
      <c r="AG92" s="27"/>
      <c r="AH92" s="25"/>
      <c r="AI92" s="24"/>
      <c r="AJ92" s="27"/>
      <c r="AK92" s="25"/>
      <c r="AL92" s="62"/>
    </row>
    <row r="93" spans="1:38" ht="15">
      <c r="A93" s="28">
        <v>6.1</v>
      </c>
      <c r="B93" s="29" t="s">
        <v>100</v>
      </c>
      <c r="C93" s="24"/>
      <c r="D93" s="27"/>
      <c r="E93" s="26"/>
      <c r="F93" s="25"/>
      <c r="G93" s="26"/>
      <c r="H93" s="24"/>
      <c r="I93" s="27"/>
      <c r="J93" s="26"/>
      <c r="K93" s="24"/>
      <c r="L93" s="27"/>
      <c r="M93" s="25"/>
      <c r="N93" s="24"/>
      <c r="O93" s="27"/>
      <c r="P93" s="25"/>
      <c r="Q93" s="24"/>
      <c r="R93" s="27"/>
      <c r="S93" s="25"/>
      <c r="T93" s="24"/>
      <c r="U93" s="27"/>
      <c r="V93" s="25"/>
      <c r="W93" s="24"/>
      <c r="X93" s="27"/>
      <c r="Y93" s="25"/>
      <c r="Z93" s="24"/>
      <c r="AA93" s="27"/>
      <c r="AB93" s="25"/>
      <c r="AC93" s="24"/>
      <c r="AD93" s="27"/>
      <c r="AE93" s="26"/>
      <c r="AF93" s="24"/>
      <c r="AG93" s="27"/>
      <c r="AH93" s="25"/>
      <c r="AI93" s="24"/>
      <c r="AJ93" s="27"/>
      <c r="AK93" s="25"/>
      <c r="AL93" s="62"/>
    </row>
    <row r="94" spans="1:38" ht="22.5">
      <c r="A94" s="28">
        <v>7</v>
      </c>
      <c r="B94" s="29" t="s">
        <v>101</v>
      </c>
      <c r="C94" s="24"/>
      <c r="D94" s="27"/>
      <c r="E94" s="26"/>
      <c r="F94" s="25"/>
      <c r="G94" s="26"/>
      <c r="H94" s="24"/>
      <c r="I94" s="27"/>
      <c r="J94" s="26"/>
      <c r="K94" s="24"/>
      <c r="L94" s="27"/>
      <c r="M94" s="25"/>
      <c r="N94" s="24"/>
      <c r="O94" s="27"/>
      <c r="P94" s="25"/>
      <c r="Q94" s="24"/>
      <c r="R94" s="27"/>
      <c r="S94" s="25"/>
      <c r="T94" s="24"/>
      <c r="U94" s="27"/>
      <c r="V94" s="25"/>
      <c r="W94" s="24"/>
      <c r="X94" s="27"/>
      <c r="Y94" s="25"/>
      <c r="Z94" s="24"/>
      <c r="AA94" s="27"/>
      <c r="AB94" s="25"/>
      <c r="AC94" s="24"/>
      <c r="AD94" s="27"/>
      <c r="AE94" s="26"/>
      <c r="AF94" s="24"/>
      <c r="AG94" s="27"/>
      <c r="AH94" s="25"/>
      <c r="AI94" s="24"/>
      <c r="AJ94" s="27"/>
      <c r="AK94" s="25"/>
      <c r="AL94" s="62"/>
    </row>
    <row r="95" spans="1:38" ht="15">
      <c r="A95" s="28"/>
      <c r="B95" s="23" t="s">
        <v>102</v>
      </c>
      <c r="C95" s="24"/>
      <c r="D95" s="27"/>
      <c r="E95" s="26"/>
      <c r="F95" s="25"/>
      <c r="G95" s="26"/>
      <c r="H95" s="24"/>
      <c r="I95" s="27"/>
      <c r="J95" s="26"/>
      <c r="K95" s="24"/>
      <c r="L95" s="27"/>
      <c r="M95" s="25"/>
      <c r="N95" s="24"/>
      <c r="O95" s="27"/>
      <c r="P95" s="25"/>
      <c r="Q95" s="24"/>
      <c r="R95" s="27"/>
      <c r="S95" s="25"/>
      <c r="T95" s="24"/>
      <c r="U95" s="27"/>
      <c r="V95" s="25"/>
      <c r="W95" s="24"/>
      <c r="X95" s="27"/>
      <c r="Y95" s="25"/>
      <c r="Z95" s="24"/>
      <c r="AA95" s="27"/>
      <c r="AB95" s="25"/>
      <c r="AC95" s="24"/>
      <c r="AD95" s="27"/>
      <c r="AE95" s="26"/>
      <c r="AF95" s="24"/>
      <c r="AG95" s="27"/>
      <c r="AH95" s="25"/>
      <c r="AI95" s="24"/>
      <c r="AJ95" s="27"/>
      <c r="AK95" s="25"/>
      <c r="AL95" s="62"/>
    </row>
    <row r="96" spans="1:38" ht="33.75">
      <c r="A96" s="28">
        <v>8</v>
      </c>
      <c r="B96" s="29" t="s">
        <v>103</v>
      </c>
      <c r="C96" s="24"/>
      <c r="D96" s="27"/>
      <c r="E96" s="26"/>
      <c r="F96" s="25"/>
      <c r="G96" s="26"/>
      <c r="H96" s="24"/>
      <c r="I96" s="27"/>
      <c r="J96" s="26"/>
      <c r="K96" s="24"/>
      <c r="L96" s="27"/>
      <c r="M96" s="25"/>
      <c r="N96" s="24"/>
      <c r="O96" s="27"/>
      <c r="P96" s="25"/>
      <c r="Q96" s="24"/>
      <c r="R96" s="27"/>
      <c r="S96" s="25"/>
      <c r="T96" s="24"/>
      <c r="U96" s="27"/>
      <c r="V96" s="25"/>
      <c r="W96" s="24"/>
      <c r="X96" s="27"/>
      <c r="Y96" s="25"/>
      <c r="Z96" s="24"/>
      <c r="AA96" s="27"/>
      <c r="AB96" s="25"/>
      <c r="AC96" s="24"/>
      <c r="AD96" s="27"/>
      <c r="AE96" s="26"/>
      <c r="AF96" s="24"/>
      <c r="AG96" s="27"/>
      <c r="AH96" s="25"/>
      <c r="AI96" s="24"/>
      <c r="AJ96" s="27"/>
      <c r="AK96" s="25"/>
      <c r="AL96" s="62"/>
    </row>
    <row r="97" spans="1:38" ht="15">
      <c r="A97" s="28">
        <v>8.1</v>
      </c>
      <c r="B97" s="29" t="s">
        <v>88</v>
      </c>
      <c r="C97" s="24"/>
      <c r="D97" s="27"/>
      <c r="E97" s="26"/>
      <c r="F97" s="25"/>
      <c r="G97" s="26"/>
      <c r="H97" s="24"/>
      <c r="I97" s="27"/>
      <c r="J97" s="26"/>
      <c r="K97" s="24"/>
      <c r="L97" s="27"/>
      <c r="M97" s="25"/>
      <c r="N97" s="24"/>
      <c r="O97" s="27"/>
      <c r="P97" s="25"/>
      <c r="Q97" s="24"/>
      <c r="R97" s="27"/>
      <c r="S97" s="25"/>
      <c r="T97" s="24"/>
      <c r="U97" s="27"/>
      <c r="V97" s="25"/>
      <c r="W97" s="24"/>
      <c r="X97" s="27"/>
      <c r="Y97" s="25"/>
      <c r="Z97" s="24"/>
      <c r="AA97" s="27"/>
      <c r="AB97" s="25"/>
      <c r="AC97" s="24"/>
      <c r="AD97" s="27"/>
      <c r="AE97" s="26"/>
      <c r="AF97" s="24"/>
      <c r="AG97" s="27"/>
      <c r="AH97" s="25"/>
      <c r="AI97" s="24"/>
      <c r="AJ97" s="27"/>
      <c r="AK97" s="25"/>
      <c r="AL97" s="62"/>
    </row>
    <row r="98" spans="1:38" ht="22.5">
      <c r="A98" s="28">
        <v>9</v>
      </c>
      <c r="B98" s="29" t="s">
        <v>104</v>
      </c>
      <c r="C98" s="24"/>
      <c r="D98" s="27"/>
      <c r="E98" s="26"/>
      <c r="F98" s="25"/>
      <c r="G98" s="26"/>
      <c r="H98" s="24"/>
      <c r="I98" s="27"/>
      <c r="J98" s="26"/>
      <c r="K98" s="24"/>
      <c r="L98" s="27"/>
      <c r="M98" s="25"/>
      <c r="N98" s="24"/>
      <c r="O98" s="27"/>
      <c r="P98" s="25"/>
      <c r="Q98" s="24"/>
      <c r="R98" s="27"/>
      <c r="S98" s="39"/>
      <c r="T98" s="24"/>
      <c r="U98" s="27"/>
      <c r="V98" s="25"/>
      <c r="W98" s="24"/>
      <c r="X98" s="27"/>
      <c r="Y98" s="25"/>
      <c r="Z98" s="24"/>
      <c r="AA98" s="27"/>
      <c r="AB98" s="25"/>
      <c r="AC98" s="24"/>
      <c r="AD98" s="27"/>
      <c r="AE98" s="26"/>
      <c r="AF98" s="24"/>
      <c r="AG98" s="27"/>
      <c r="AH98" s="25"/>
      <c r="AI98" s="24"/>
      <c r="AJ98" s="27"/>
      <c r="AK98" s="25"/>
      <c r="AL98" s="62"/>
    </row>
    <row r="99" spans="1:38" ht="15">
      <c r="A99" s="28">
        <v>10</v>
      </c>
      <c r="B99" s="29" t="s">
        <v>105</v>
      </c>
      <c r="C99" s="24"/>
      <c r="D99" s="27"/>
      <c r="E99" s="26"/>
      <c r="F99" s="25"/>
      <c r="G99" s="26"/>
      <c r="H99" s="24"/>
      <c r="I99" s="27"/>
      <c r="J99" s="26"/>
      <c r="K99" s="24"/>
      <c r="L99" s="27"/>
      <c r="M99" s="25"/>
      <c r="N99" s="24"/>
      <c r="O99" s="27"/>
      <c r="P99" s="25"/>
      <c r="Q99" s="24"/>
      <c r="R99" s="27"/>
      <c r="S99" s="25"/>
      <c r="T99" s="24"/>
      <c r="U99" s="27"/>
      <c r="V99" s="25"/>
      <c r="W99" s="24"/>
      <c r="X99" s="27"/>
      <c r="Y99" s="25"/>
      <c r="Z99" s="24"/>
      <c r="AA99" s="27"/>
      <c r="AB99" s="25"/>
      <c r="AC99" s="24"/>
      <c r="AD99" s="27"/>
      <c r="AE99" s="26"/>
      <c r="AF99" s="24"/>
      <c r="AG99" s="27"/>
      <c r="AH99" s="25"/>
      <c r="AI99" s="24"/>
      <c r="AJ99" s="27"/>
      <c r="AK99" s="25"/>
      <c r="AL99" s="62"/>
    </row>
    <row r="100" spans="1:38" ht="43.5" customHeight="1">
      <c r="A100" s="28"/>
      <c r="B100" s="23" t="s">
        <v>106</v>
      </c>
      <c r="C100" s="24"/>
      <c r="D100" s="27"/>
      <c r="E100" s="64"/>
      <c r="F100" s="43"/>
      <c r="G100" s="44"/>
      <c r="H100" s="24"/>
      <c r="I100" s="27"/>
      <c r="J100" s="26"/>
      <c r="K100" s="24"/>
      <c r="L100" s="27"/>
      <c r="M100" s="25"/>
      <c r="N100" s="24"/>
      <c r="O100" s="27"/>
      <c r="P100" s="25"/>
      <c r="Q100" s="24"/>
      <c r="R100" s="27"/>
      <c r="S100" s="25"/>
      <c r="T100" s="24"/>
      <c r="U100" s="27"/>
      <c r="V100" s="25"/>
      <c r="W100" s="24"/>
      <c r="X100" s="27"/>
      <c r="Y100" s="25"/>
      <c r="Z100" s="24"/>
      <c r="AA100" s="27"/>
      <c r="AB100" s="25"/>
      <c r="AC100" s="24"/>
      <c r="AD100" s="27"/>
      <c r="AE100" s="26"/>
      <c r="AF100" s="24"/>
      <c r="AG100" s="27"/>
      <c r="AH100" s="25"/>
      <c r="AI100" s="24"/>
      <c r="AJ100" s="27"/>
      <c r="AK100" s="25"/>
      <c r="AL100" s="62"/>
    </row>
    <row r="101" spans="1:38" ht="15">
      <c r="A101" s="28">
        <v>11</v>
      </c>
      <c r="B101" s="29" t="s">
        <v>107</v>
      </c>
      <c r="C101" s="24"/>
      <c r="D101" s="27"/>
      <c r="E101" s="26"/>
      <c r="F101" s="25"/>
      <c r="G101" s="26"/>
      <c r="H101" s="24"/>
      <c r="I101" s="27"/>
      <c r="J101" s="26"/>
      <c r="K101" s="34"/>
      <c r="L101" s="27"/>
      <c r="M101" s="26"/>
      <c r="N101" s="24"/>
      <c r="O101" s="27"/>
      <c r="P101" s="26"/>
      <c r="Q101" s="24"/>
      <c r="R101" s="27"/>
      <c r="S101" s="26"/>
      <c r="T101" s="24"/>
      <c r="U101" s="27"/>
      <c r="V101" s="26"/>
      <c r="W101" s="24"/>
      <c r="X101" s="27"/>
      <c r="Y101" s="26"/>
      <c r="Z101" s="24"/>
      <c r="AA101" s="27"/>
      <c r="AB101" s="26"/>
      <c r="AC101" s="24">
        <v>60</v>
      </c>
      <c r="AD101" s="27">
        <v>60.5</v>
      </c>
      <c r="AE101" s="26">
        <f>AD101/AC101*100</f>
        <v>100.83333333333333</v>
      </c>
      <c r="AF101" s="24"/>
      <c r="AG101" s="27"/>
      <c r="AH101" s="26"/>
      <c r="AI101" s="24"/>
      <c r="AJ101" s="27"/>
      <c r="AK101" s="26"/>
      <c r="AL101" s="62"/>
    </row>
    <row r="102" spans="1:38" ht="22.5">
      <c r="A102" s="28">
        <v>12</v>
      </c>
      <c r="B102" s="29" t="s">
        <v>108</v>
      </c>
      <c r="C102" s="24"/>
      <c r="D102" s="27"/>
      <c r="E102" s="26"/>
      <c r="F102" s="25"/>
      <c r="G102" s="26"/>
      <c r="H102" s="24"/>
      <c r="I102" s="27"/>
      <c r="J102" s="45"/>
      <c r="K102" s="24"/>
      <c r="L102" s="27"/>
      <c r="M102" s="25"/>
      <c r="N102" s="24"/>
      <c r="O102" s="27"/>
      <c r="P102" s="25"/>
      <c r="Q102" s="24"/>
      <c r="R102" s="27"/>
      <c r="S102" s="25"/>
      <c r="T102" s="24"/>
      <c r="U102" s="27"/>
      <c r="V102" s="26"/>
      <c r="W102" s="24"/>
      <c r="X102" s="27"/>
      <c r="Y102" s="25"/>
      <c r="Z102" s="24"/>
      <c r="AA102" s="27"/>
      <c r="AB102" s="25"/>
      <c r="AC102" s="24"/>
      <c r="AD102" s="27"/>
      <c r="AE102" s="26"/>
      <c r="AF102" s="24"/>
      <c r="AG102" s="27"/>
      <c r="AH102" s="25"/>
      <c r="AI102" s="24"/>
      <c r="AJ102" s="27"/>
      <c r="AK102" s="25"/>
      <c r="AL102" s="62"/>
    </row>
    <row r="103" spans="1:38" ht="22.5">
      <c r="A103" s="28">
        <v>13</v>
      </c>
      <c r="B103" s="29" t="s">
        <v>109</v>
      </c>
      <c r="C103" s="24"/>
      <c r="D103" s="27"/>
      <c r="E103" s="26"/>
      <c r="F103" s="25"/>
      <c r="G103" s="26"/>
      <c r="H103" s="24"/>
      <c r="I103" s="27"/>
      <c r="J103" s="26"/>
      <c r="K103" s="24"/>
      <c r="L103" s="27"/>
      <c r="M103" s="25"/>
      <c r="N103" s="24"/>
      <c r="O103" s="27"/>
      <c r="P103" s="25"/>
      <c r="Q103" s="24"/>
      <c r="R103" s="27"/>
      <c r="S103" s="25"/>
      <c r="T103" s="24"/>
      <c r="U103" s="27"/>
      <c r="V103" s="25"/>
      <c r="W103" s="24"/>
      <c r="X103" s="27"/>
      <c r="Y103" s="25"/>
      <c r="Z103" s="24"/>
      <c r="AA103" s="27"/>
      <c r="AB103" s="25"/>
      <c r="AC103" s="24"/>
      <c r="AD103" s="27"/>
      <c r="AE103" s="26"/>
      <c r="AF103" s="24"/>
      <c r="AG103" s="27"/>
      <c r="AH103" s="25"/>
      <c r="AI103" s="24"/>
      <c r="AJ103" s="27"/>
      <c r="AK103" s="25"/>
      <c r="AL103" s="62"/>
    </row>
    <row r="104" spans="1:38" ht="22.5">
      <c r="A104" s="28">
        <v>14</v>
      </c>
      <c r="B104" s="29" t="s">
        <v>110</v>
      </c>
      <c r="C104" s="24"/>
      <c r="D104" s="27"/>
      <c r="E104" s="26"/>
      <c r="F104" s="25"/>
      <c r="G104" s="26"/>
      <c r="H104" s="24"/>
      <c r="I104" s="27"/>
      <c r="J104" s="26"/>
      <c r="K104" s="24"/>
      <c r="L104" s="27"/>
      <c r="M104" s="25"/>
      <c r="N104" s="24"/>
      <c r="O104" s="27"/>
      <c r="P104" s="25"/>
      <c r="Q104" s="24"/>
      <c r="R104" s="27"/>
      <c r="S104" s="25"/>
      <c r="T104" s="24"/>
      <c r="U104" s="27"/>
      <c r="V104" s="32"/>
      <c r="W104" s="24"/>
      <c r="X104" s="27"/>
      <c r="Y104" s="25"/>
      <c r="Z104" s="24"/>
      <c r="AA104" s="27"/>
      <c r="AB104" s="25"/>
      <c r="AC104" s="24"/>
      <c r="AD104" s="27"/>
      <c r="AE104" s="26"/>
      <c r="AF104" s="24"/>
      <c r="AG104" s="27"/>
      <c r="AH104" s="25"/>
      <c r="AI104" s="24"/>
      <c r="AJ104" s="27"/>
      <c r="AK104" s="25"/>
      <c r="AL104" s="62"/>
    </row>
    <row r="105" spans="1:38" ht="22.5">
      <c r="A105" s="28">
        <v>15</v>
      </c>
      <c r="B105" s="29" t="s">
        <v>111</v>
      </c>
      <c r="C105" s="24"/>
      <c r="D105" s="27"/>
      <c r="E105" s="26"/>
      <c r="F105" s="25"/>
      <c r="G105" s="26"/>
      <c r="H105" s="24"/>
      <c r="I105" s="27"/>
      <c r="J105" s="26"/>
      <c r="K105" s="24"/>
      <c r="L105" s="27"/>
      <c r="M105" s="26"/>
      <c r="N105" s="24"/>
      <c r="O105" s="27"/>
      <c r="P105" s="26"/>
      <c r="Q105" s="24"/>
      <c r="R105" s="27"/>
      <c r="S105" s="25"/>
      <c r="T105" s="24"/>
      <c r="U105" s="27"/>
      <c r="V105" s="26"/>
      <c r="W105" s="24"/>
      <c r="X105" s="27"/>
      <c r="Y105" s="26"/>
      <c r="Z105" s="24"/>
      <c r="AA105" s="27"/>
      <c r="AB105" s="26"/>
      <c r="AC105" s="24">
        <v>50920</v>
      </c>
      <c r="AD105" s="27">
        <v>50920</v>
      </c>
      <c r="AE105" s="26">
        <f>AD105/AC105*100</f>
        <v>100</v>
      </c>
      <c r="AF105" s="24"/>
      <c r="AG105" s="27"/>
      <c r="AH105" s="26"/>
      <c r="AI105" s="24"/>
      <c r="AJ105" s="27"/>
      <c r="AK105" s="25"/>
      <c r="AL105" s="62"/>
    </row>
    <row r="106" spans="1:38" ht="22.5">
      <c r="A106" s="28">
        <v>15.1</v>
      </c>
      <c r="B106" s="29" t="s">
        <v>112</v>
      </c>
      <c r="C106" s="24"/>
      <c r="D106" s="27"/>
      <c r="E106" s="26"/>
      <c r="F106" s="25"/>
      <c r="G106" s="26"/>
      <c r="H106" s="24"/>
      <c r="I106" s="27"/>
      <c r="J106" s="26"/>
      <c r="K106" s="24"/>
      <c r="L106" s="27"/>
      <c r="M106" s="25"/>
      <c r="N106" s="24"/>
      <c r="O106" s="27"/>
      <c r="P106" s="25"/>
      <c r="Q106" s="24"/>
      <c r="R106" s="27"/>
      <c r="S106" s="25"/>
      <c r="T106" s="24"/>
      <c r="U106" s="27"/>
      <c r="V106" s="25"/>
      <c r="W106" s="24"/>
      <c r="X106" s="27"/>
      <c r="Y106" s="25"/>
      <c r="Z106" s="24"/>
      <c r="AA106" s="27"/>
      <c r="AB106" s="25"/>
      <c r="AC106" s="24"/>
      <c r="AD106" s="27"/>
      <c r="AE106" s="26"/>
      <c r="AF106" s="24"/>
      <c r="AG106" s="27"/>
      <c r="AH106" s="25"/>
      <c r="AI106" s="24"/>
      <c r="AJ106" s="27"/>
      <c r="AK106" s="25"/>
      <c r="AL106" s="62"/>
    </row>
    <row r="107" spans="1:38" ht="22.5">
      <c r="A107" s="28">
        <v>15.2</v>
      </c>
      <c r="B107" s="29" t="s">
        <v>113</v>
      </c>
      <c r="C107" s="24"/>
      <c r="D107" s="27"/>
      <c r="E107" s="26"/>
      <c r="F107" s="25"/>
      <c r="G107" s="26"/>
      <c r="H107" s="24"/>
      <c r="I107" s="27"/>
      <c r="J107" s="26"/>
      <c r="K107" s="24"/>
      <c r="L107" s="27"/>
      <c r="M107" s="25"/>
      <c r="N107" s="24"/>
      <c r="O107" s="27"/>
      <c r="P107" s="25"/>
      <c r="Q107" s="24"/>
      <c r="R107" s="27"/>
      <c r="S107" s="25"/>
      <c r="T107" s="24"/>
      <c r="U107" s="27"/>
      <c r="V107" s="25"/>
      <c r="W107" s="24"/>
      <c r="X107" s="27"/>
      <c r="Y107" s="25"/>
      <c r="Z107" s="24"/>
      <c r="AA107" s="27"/>
      <c r="AB107" s="25"/>
      <c r="AC107" s="24"/>
      <c r="AD107" s="27"/>
      <c r="AE107" s="26"/>
      <c r="AF107" s="24"/>
      <c r="AG107" s="27"/>
      <c r="AH107" s="25"/>
      <c r="AI107" s="24"/>
      <c r="AJ107" s="27"/>
      <c r="AK107" s="25"/>
      <c r="AL107" s="62"/>
    </row>
    <row r="108" spans="1:38" ht="22.5">
      <c r="A108" s="28">
        <v>16</v>
      </c>
      <c r="B108" s="29" t="s">
        <v>114</v>
      </c>
      <c r="C108" s="24"/>
      <c r="D108" s="27"/>
      <c r="E108" s="26"/>
      <c r="F108" s="25"/>
      <c r="G108" s="26"/>
      <c r="H108" s="24"/>
      <c r="I108" s="27"/>
      <c r="J108" s="26"/>
      <c r="K108" s="24"/>
      <c r="L108" s="27"/>
      <c r="M108" s="25"/>
      <c r="N108" s="24"/>
      <c r="O108" s="27"/>
      <c r="P108" s="25"/>
      <c r="Q108" s="24"/>
      <c r="R108" s="27"/>
      <c r="S108" s="25"/>
      <c r="T108" s="24"/>
      <c r="U108" s="27"/>
      <c r="V108" s="25"/>
      <c r="W108" s="24"/>
      <c r="X108" s="27"/>
      <c r="Y108" s="25"/>
      <c r="Z108" s="24"/>
      <c r="AA108" s="27"/>
      <c r="AB108" s="25"/>
      <c r="AC108" s="24"/>
      <c r="AD108" s="27"/>
      <c r="AE108" s="26"/>
      <c r="AF108" s="24"/>
      <c r="AG108" s="27"/>
      <c r="AH108" s="25"/>
      <c r="AI108" s="24"/>
      <c r="AJ108" s="27"/>
      <c r="AK108" s="25"/>
      <c r="AL108" s="62"/>
    </row>
    <row r="109" spans="1:38" ht="15">
      <c r="A109" s="28">
        <v>17</v>
      </c>
      <c r="B109" s="29" t="s">
        <v>115</v>
      </c>
      <c r="C109" s="24"/>
      <c r="D109" s="27"/>
      <c r="E109" s="49"/>
      <c r="F109" s="46"/>
      <c r="G109" s="26"/>
      <c r="H109" s="24"/>
      <c r="I109" s="27"/>
      <c r="J109" s="26"/>
      <c r="K109" s="24"/>
      <c r="L109" s="27"/>
      <c r="M109" s="25"/>
      <c r="N109" s="24"/>
      <c r="O109" s="27"/>
      <c r="P109" s="25"/>
      <c r="Q109" s="24"/>
      <c r="R109" s="27"/>
      <c r="S109" s="25"/>
      <c r="T109" s="24"/>
      <c r="U109" s="27"/>
      <c r="V109" s="25"/>
      <c r="W109" s="24"/>
      <c r="X109" s="27"/>
      <c r="Y109" s="25"/>
      <c r="Z109" s="24"/>
      <c r="AA109" s="27"/>
      <c r="AB109" s="25"/>
      <c r="AC109" s="24">
        <v>3</v>
      </c>
      <c r="AD109" s="27">
        <v>3</v>
      </c>
      <c r="AE109" s="26">
        <f>AD109/AC109*100</f>
        <v>100</v>
      </c>
      <c r="AF109" s="24"/>
      <c r="AG109" s="27"/>
      <c r="AH109" s="25"/>
      <c r="AI109" s="24"/>
      <c r="AJ109" s="27"/>
      <c r="AK109" s="25"/>
      <c r="AL109" s="62"/>
    </row>
    <row r="110" spans="1:38" ht="15">
      <c r="A110" s="28">
        <v>17.1</v>
      </c>
      <c r="B110" s="29" t="s">
        <v>116</v>
      </c>
      <c r="C110" s="24"/>
      <c r="D110" s="27"/>
      <c r="E110" s="49"/>
      <c r="F110" s="25"/>
      <c r="G110" s="26"/>
      <c r="H110" s="24"/>
      <c r="I110" s="27"/>
      <c r="J110" s="26"/>
      <c r="K110" s="24"/>
      <c r="L110" s="27"/>
      <c r="M110" s="25"/>
      <c r="N110" s="24"/>
      <c r="O110" s="27"/>
      <c r="P110" s="25"/>
      <c r="Q110" s="24"/>
      <c r="R110" s="27"/>
      <c r="S110" s="25"/>
      <c r="T110" s="24"/>
      <c r="U110" s="27"/>
      <c r="V110" s="25"/>
      <c r="W110" s="24"/>
      <c r="X110" s="27"/>
      <c r="Y110" s="25"/>
      <c r="Z110" s="24"/>
      <c r="AA110" s="27"/>
      <c r="AB110" s="25"/>
      <c r="AC110" s="24">
        <v>3</v>
      </c>
      <c r="AD110" s="27">
        <v>3</v>
      </c>
      <c r="AE110" s="26">
        <f>AD110/AC110*100</f>
        <v>100</v>
      </c>
      <c r="AF110" s="24"/>
      <c r="AG110" s="27"/>
      <c r="AH110" s="25"/>
      <c r="AI110" s="24"/>
      <c r="AJ110" s="27"/>
      <c r="AK110" s="25"/>
      <c r="AL110" s="62"/>
    </row>
    <row r="111" spans="1:38" ht="22.5">
      <c r="A111" s="28">
        <v>18</v>
      </c>
      <c r="B111" s="29" t="s">
        <v>117</v>
      </c>
      <c r="C111" s="24"/>
      <c r="D111" s="27"/>
      <c r="E111" s="26"/>
      <c r="F111" s="25"/>
      <c r="G111" s="26"/>
      <c r="H111" s="24"/>
      <c r="I111" s="27"/>
      <c r="J111" s="26"/>
      <c r="K111" s="24"/>
      <c r="L111" s="27"/>
      <c r="M111" s="25"/>
      <c r="N111" s="24"/>
      <c r="O111" s="27"/>
      <c r="P111" s="25"/>
      <c r="Q111" s="24"/>
      <c r="R111" s="27"/>
      <c r="S111" s="26"/>
      <c r="T111" s="24"/>
      <c r="U111" s="27"/>
      <c r="V111" s="25"/>
      <c r="W111" s="24"/>
      <c r="X111" s="27"/>
      <c r="Y111" s="25"/>
      <c r="Z111" s="24"/>
      <c r="AA111" s="27"/>
      <c r="AB111" s="25"/>
      <c r="AC111" s="24">
        <v>121</v>
      </c>
      <c r="AD111" s="27">
        <v>121</v>
      </c>
      <c r="AE111" s="26">
        <f>AD111/AC111*100</f>
        <v>100</v>
      </c>
      <c r="AF111" s="24"/>
      <c r="AG111" s="27"/>
      <c r="AH111" s="25"/>
      <c r="AI111" s="24"/>
      <c r="AJ111" s="27"/>
      <c r="AK111" s="25"/>
      <c r="AL111" s="62"/>
    </row>
    <row r="112" spans="1:38" ht="15">
      <c r="A112" s="28">
        <v>18.1</v>
      </c>
      <c r="B112" s="29" t="s">
        <v>118</v>
      </c>
      <c r="C112" s="24"/>
      <c r="D112" s="27"/>
      <c r="E112" s="26"/>
      <c r="F112" s="25"/>
      <c r="G112" s="26"/>
      <c r="H112" s="24"/>
      <c r="I112" s="27"/>
      <c r="J112" s="26"/>
      <c r="K112" s="24"/>
      <c r="L112" s="27"/>
      <c r="M112" s="25"/>
      <c r="N112" s="24"/>
      <c r="O112" s="27"/>
      <c r="P112" s="25"/>
      <c r="Q112" s="24"/>
      <c r="R112" s="27"/>
      <c r="S112" s="25"/>
      <c r="T112" s="24"/>
      <c r="U112" s="27"/>
      <c r="V112" s="25"/>
      <c r="W112" s="24"/>
      <c r="X112" s="27"/>
      <c r="Y112" s="25"/>
      <c r="Z112" s="24"/>
      <c r="AA112" s="27"/>
      <c r="AB112" s="25"/>
      <c r="AC112" s="24"/>
      <c r="AD112" s="27"/>
      <c r="AE112" s="26"/>
      <c r="AF112" s="24"/>
      <c r="AG112" s="27"/>
      <c r="AH112" s="25"/>
      <c r="AI112" s="24"/>
      <c r="AJ112" s="27"/>
      <c r="AK112" s="25"/>
      <c r="AL112" s="62"/>
    </row>
    <row r="113" spans="1:38" ht="33.75">
      <c r="A113" s="28">
        <v>18.2</v>
      </c>
      <c r="B113" s="29" t="s">
        <v>119</v>
      </c>
      <c r="C113" s="24"/>
      <c r="D113" s="27"/>
      <c r="E113" s="26"/>
      <c r="F113" s="25"/>
      <c r="G113" s="26"/>
      <c r="H113" s="24"/>
      <c r="I113" s="27"/>
      <c r="J113" s="26"/>
      <c r="K113" s="24"/>
      <c r="L113" s="27"/>
      <c r="M113" s="25"/>
      <c r="N113" s="24"/>
      <c r="O113" s="27"/>
      <c r="P113" s="25"/>
      <c r="Q113" s="24"/>
      <c r="R113" s="27"/>
      <c r="S113" s="25"/>
      <c r="T113" s="24"/>
      <c r="U113" s="27"/>
      <c r="V113" s="25"/>
      <c r="W113" s="24"/>
      <c r="X113" s="27"/>
      <c r="Y113" s="25"/>
      <c r="Z113" s="24"/>
      <c r="AA113" s="27"/>
      <c r="AB113" s="25"/>
      <c r="AC113" s="24"/>
      <c r="AD113" s="27"/>
      <c r="AE113" s="26"/>
      <c r="AF113" s="24"/>
      <c r="AG113" s="27"/>
      <c r="AH113" s="25"/>
      <c r="AI113" s="24"/>
      <c r="AJ113" s="27"/>
      <c r="AK113" s="25"/>
      <c r="AL113" s="62"/>
    </row>
    <row r="114" spans="1:38" ht="22.5">
      <c r="A114" s="28">
        <v>19</v>
      </c>
      <c r="B114" s="29" t="s">
        <v>120</v>
      </c>
      <c r="C114" s="24"/>
      <c r="D114" s="27"/>
      <c r="E114" s="26"/>
      <c r="F114" s="46"/>
      <c r="G114" s="26"/>
      <c r="H114" s="24"/>
      <c r="I114" s="27"/>
      <c r="J114" s="26"/>
      <c r="K114" s="24"/>
      <c r="L114" s="27"/>
      <c r="M114" s="25"/>
      <c r="N114" s="24"/>
      <c r="O114" s="27"/>
      <c r="P114" s="25"/>
      <c r="Q114" s="24"/>
      <c r="R114" s="27"/>
      <c r="S114" s="26"/>
      <c r="T114" s="24"/>
      <c r="U114" s="27"/>
      <c r="V114" s="25"/>
      <c r="W114" s="24"/>
      <c r="X114" s="27"/>
      <c r="Y114" s="26"/>
      <c r="Z114" s="24"/>
      <c r="AA114" s="27"/>
      <c r="AB114" s="25"/>
      <c r="AC114" s="24">
        <v>36000</v>
      </c>
      <c r="AD114" s="27">
        <v>36000</v>
      </c>
      <c r="AE114" s="26">
        <f>AD114/AC114*100</f>
        <v>100</v>
      </c>
      <c r="AF114" s="24"/>
      <c r="AG114" s="27"/>
      <c r="AH114" s="25"/>
      <c r="AI114" s="24"/>
      <c r="AJ114" s="27"/>
      <c r="AK114" s="26"/>
      <c r="AL114" s="62"/>
    </row>
    <row r="115" spans="1:38" ht="15">
      <c r="A115" s="28">
        <v>19.1</v>
      </c>
      <c r="B115" s="29" t="s">
        <v>121</v>
      </c>
      <c r="C115" s="24"/>
      <c r="D115" s="27"/>
      <c r="E115" s="26"/>
      <c r="F115" s="25"/>
      <c r="G115" s="26"/>
      <c r="H115" s="24"/>
      <c r="I115" s="27"/>
      <c r="J115" s="26"/>
      <c r="K115" s="24"/>
      <c r="L115" s="27"/>
      <c r="M115" s="26"/>
      <c r="N115" s="24"/>
      <c r="O115" s="27"/>
      <c r="P115" s="25"/>
      <c r="Q115" s="24"/>
      <c r="R115" s="27"/>
      <c r="S115" s="26"/>
      <c r="T115" s="24"/>
      <c r="U115" s="27"/>
      <c r="V115" s="26"/>
      <c r="W115" s="24"/>
      <c r="X115" s="27"/>
      <c r="Y115" s="26"/>
      <c r="Z115" s="24"/>
      <c r="AA115" s="27"/>
      <c r="AB115" s="26"/>
      <c r="AC115" s="24">
        <v>28000</v>
      </c>
      <c r="AD115" s="27">
        <v>27210</v>
      </c>
      <c r="AE115" s="26">
        <f>AD115/AC115*100</f>
        <v>97.17857142857143</v>
      </c>
      <c r="AF115" s="24"/>
      <c r="AG115" s="27"/>
      <c r="AH115" s="25"/>
      <c r="AI115" s="24"/>
      <c r="AJ115" s="27"/>
      <c r="AK115" s="26"/>
      <c r="AL115" s="62"/>
    </row>
    <row r="116" spans="1:38" ht="45">
      <c r="A116" s="28">
        <v>19.2</v>
      </c>
      <c r="B116" s="29" t="s">
        <v>122</v>
      </c>
      <c r="C116" s="24"/>
      <c r="D116" s="27"/>
      <c r="E116" s="26"/>
      <c r="F116" s="25"/>
      <c r="G116" s="26"/>
      <c r="H116" s="24"/>
      <c r="I116" s="27"/>
      <c r="J116" s="26"/>
      <c r="K116" s="24"/>
      <c r="L116" s="27"/>
      <c r="M116" s="26"/>
      <c r="N116" s="24"/>
      <c r="O116" s="27"/>
      <c r="P116" s="25"/>
      <c r="Q116" s="24"/>
      <c r="R116" s="27"/>
      <c r="S116" s="26"/>
      <c r="T116" s="24"/>
      <c r="U116" s="27"/>
      <c r="V116" s="26"/>
      <c r="W116" s="24"/>
      <c r="X116" s="27"/>
      <c r="Y116" s="26"/>
      <c r="Z116" s="24"/>
      <c r="AA116" s="27"/>
      <c r="AB116" s="26"/>
      <c r="AC116" s="24"/>
      <c r="AD116" s="27">
        <v>790</v>
      </c>
      <c r="AE116" s="26"/>
      <c r="AF116" s="24"/>
      <c r="AG116" s="27"/>
      <c r="AH116" s="25"/>
      <c r="AI116" s="24"/>
      <c r="AJ116" s="27"/>
      <c r="AK116" s="26"/>
      <c r="AL116" s="62"/>
    </row>
    <row r="117" spans="1:38" ht="22.5">
      <c r="A117" s="28">
        <v>20</v>
      </c>
      <c r="B117" s="29" t="s">
        <v>123</v>
      </c>
      <c r="C117" s="24"/>
      <c r="D117" s="27"/>
      <c r="E117" s="26"/>
      <c r="F117" s="46"/>
      <c r="G117" s="26"/>
      <c r="H117" s="24"/>
      <c r="I117" s="27"/>
      <c r="J117" s="26"/>
      <c r="K117" s="24"/>
      <c r="L117" s="27"/>
      <c r="M117" s="25"/>
      <c r="N117" s="24"/>
      <c r="O117" s="27"/>
      <c r="P117" s="25"/>
      <c r="Q117" s="24"/>
      <c r="R117" s="27"/>
      <c r="S117" s="25"/>
      <c r="T117" s="24"/>
      <c r="U117" s="27"/>
      <c r="V117" s="25"/>
      <c r="W117" s="24"/>
      <c r="X117" s="27"/>
      <c r="Y117" s="26"/>
      <c r="Z117" s="24"/>
      <c r="AA117" s="27"/>
      <c r="AB117" s="25"/>
      <c r="AC117" s="24"/>
      <c r="AD117" s="27"/>
      <c r="AE117" s="26"/>
      <c r="AF117" s="24"/>
      <c r="AG117" s="27"/>
      <c r="AH117" s="25"/>
      <c r="AI117" s="24"/>
      <c r="AJ117" s="27"/>
      <c r="AK117" s="26"/>
      <c r="AL117" s="62"/>
    </row>
    <row r="118" spans="1:38" ht="15">
      <c r="A118" s="28">
        <v>20.1</v>
      </c>
      <c r="B118" s="29" t="s">
        <v>121</v>
      </c>
      <c r="C118" s="24"/>
      <c r="D118" s="27"/>
      <c r="E118" s="49"/>
      <c r="F118" s="25"/>
      <c r="G118" s="26"/>
      <c r="H118" s="24"/>
      <c r="I118" s="27"/>
      <c r="J118" s="26"/>
      <c r="K118" s="24"/>
      <c r="L118" s="27"/>
      <c r="M118" s="25"/>
      <c r="N118" s="24"/>
      <c r="O118" s="27"/>
      <c r="P118" s="25"/>
      <c r="Q118" s="24"/>
      <c r="R118" s="27"/>
      <c r="S118" s="25"/>
      <c r="T118" s="24"/>
      <c r="U118" s="27"/>
      <c r="V118" s="25"/>
      <c r="W118" s="24"/>
      <c r="X118" s="27"/>
      <c r="Y118" s="26"/>
      <c r="Z118" s="24"/>
      <c r="AA118" s="27"/>
      <c r="AB118" s="26"/>
      <c r="AC118" s="24"/>
      <c r="AD118" s="27"/>
      <c r="AE118" s="26"/>
      <c r="AF118" s="24"/>
      <c r="AG118" s="27"/>
      <c r="AH118" s="25"/>
      <c r="AI118" s="24"/>
      <c r="AJ118" s="27"/>
      <c r="AK118" s="26"/>
      <c r="AL118" s="62"/>
    </row>
    <row r="119" spans="1:38" ht="45">
      <c r="A119" s="28">
        <v>20.2</v>
      </c>
      <c r="B119" s="29" t="s">
        <v>124</v>
      </c>
      <c r="C119" s="24"/>
      <c r="D119" s="27"/>
      <c r="E119" s="26"/>
      <c r="F119" s="25"/>
      <c r="G119" s="26"/>
      <c r="H119" s="24"/>
      <c r="I119" s="27"/>
      <c r="J119" s="26"/>
      <c r="K119" s="24"/>
      <c r="L119" s="27"/>
      <c r="M119" s="25"/>
      <c r="N119" s="24"/>
      <c r="O119" s="27"/>
      <c r="P119" s="25"/>
      <c r="Q119" s="24"/>
      <c r="R119" s="27"/>
      <c r="S119" s="25"/>
      <c r="T119" s="24"/>
      <c r="U119" s="27"/>
      <c r="V119" s="25"/>
      <c r="W119" s="24"/>
      <c r="X119" s="27"/>
      <c r="Y119" s="25"/>
      <c r="Z119" s="24"/>
      <c r="AA119" s="27"/>
      <c r="AB119" s="25"/>
      <c r="AC119" s="24"/>
      <c r="AD119" s="27"/>
      <c r="AE119" s="26"/>
      <c r="AF119" s="24"/>
      <c r="AG119" s="27"/>
      <c r="AH119" s="25"/>
      <c r="AI119" s="24"/>
      <c r="AJ119" s="27"/>
      <c r="AK119" s="25"/>
      <c r="AL119" s="62"/>
    </row>
    <row r="120" spans="1:38" ht="22.5">
      <c r="A120" s="28">
        <v>0</v>
      </c>
      <c r="B120" s="23" t="s">
        <v>125</v>
      </c>
      <c r="C120" s="24"/>
      <c r="D120" s="27"/>
      <c r="E120" s="26"/>
      <c r="F120" s="25"/>
      <c r="G120" s="26"/>
      <c r="H120" s="24"/>
      <c r="I120" s="27"/>
      <c r="J120" s="26"/>
      <c r="K120" s="24"/>
      <c r="L120" s="27"/>
      <c r="M120" s="25"/>
      <c r="N120" s="24"/>
      <c r="O120" s="27"/>
      <c r="P120" s="25"/>
      <c r="Q120" s="24"/>
      <c r="R120" s="27"/>
      <c r="S120" s="25"/>
      <c r="T120" s="24"/>
      <c r="U120" s="27"/>
      <c r="V120" s="25"/>
      <c r="W120" s="24"/>
      <c r="X120" s="27"/>
      <c r="Y120" s="25"/>
      <c r="Z120" s="24"/>
      <c r="AA120" s="27"/>
      <c r="AB120" s="25"/>
      <c r="AC120" s="24"/>
      <c r="AD120" s="27">
        <v>54530</v>
      </c>
      <c r="AE120" s="38"/>
      <c r="AF120" s="24"/>
      <c r="AG120" s="27"/>
      <c r="AH120" s="39"/>
      <c r="AI120" s="24"/>
      <c r="AJ120" s="27"/>
      <c r="AK120" s="25"/>
      <c r="AL120" s="62"/>
    </row>
    <row r="121" spans="1:38" ht="12.75" customHeight="1">
      <c r="A121" s="28"/>
      <c r="B121" s="29" t="s">
        <v>126</v>
      </c>
      <c r="C121" s="24"/>
      <c r="D121" s="27"/>
      <c r="E121" s="41"/>
      <c r="F121" s="47"/>
      <c r="G121" s="26"/>
      <c r="H121" s="24"/>
      <c r="I121" s="27"/>
      <c r="J121" s="48"/>
      <c r="K121" s="47"/>
      <c r="L121" s="27"/>
      <c r="M121" s="48"/>
      <c r="N121" s="47"/>
      <c r="O121" s="27"/>
      <c r="P121" s="48"/>
      <c r="Q121" s="47"/>
      <c r="R121" s="27"/>
      <c r="S121" s="48"/>
      <c r="T121" s="47"/>
      <c r="U121" s="27"/>
      <c r="V121" s="48"/>
      <c r="W121" s="47"/>
      <c r="X121" s="27"/>
      <c r="Y121" s="48"/>
      <c r="Z121" s="47"/>
      <c r="AA121" s="27"/>
      <c r="AB121" s="48"/>
      <c r="AC121" s="47"/>
      <c r="AD121" s="27"/>
      <c r="AE121" s="48"/>
      <c r="AF121" s="47"/>
      <c r="AG121" s="27"/>
      <c r="AH121" s="48"/>
      <c r="AI121" s="47"/>
      <c r="AJ121" s="27"/>
      <c r="AK121" s="48"/>
      <c r="AL121" s="62"/>
    </row>
    <row r="122" spans="1:38" ht="12.75" customHeight="1">
      <c r="A122" s="28">
        <v>21.1</v>
      </c>
      <c r="B122" s="29" t="s">
        <v>121</v>
      </c>
      <c r="C122" s="24"/>
      <c r="D122" s="27"/>
      <c r="E122" s="41"/>
      <c r="F122" s="47"/>
      <c r="G122" s="26"/>
      <c r="H122" s="24"/>
      <c r="I122" s="27"/>
      <c r="J122" s="48"/>
      <c r="K122" s="47"/>
      <c r="L122" s="27"/>
      <c r="M122" s="48"/>
      <c r="N122" s="47"/>
      <c r="O122" s="27"/>
      <c r="P122" s="48"/>
      <c r="Q122" s="47"/>
      <c r="R122" s="27"/>
      <c r="S122" s="48"/>
      <c r="T122" s="47"/>
      <c r="U122" s="27"/>
      <c r="V122" s="48"/>
      <c r="W122" s="47"/>
      <c r="X122" s="27"/>
      <c r="Y122" s="48"/>
      <c r="Z122" s="47"/>
      <c r="AA122" s="27"/>
      <c r="AB122" s="48"/>
      <c r="AC122" s="47"/>
      <c r="AD122" s="27">
        <v>3420</v>
      </c>
      <c r="AE122" s="48"/>
      <c r="AF122" s="47"/>
      <c r="AG122" s="27"/>
      <c r="AH122" s="48"/>
      <c r="AI122" s="47"/>
      <c r="AJ122" s="27"/>
      <c r="AK122" s="48"/>
      <c r="AL122" s="62"/>
    </row>
    <row r="123" spans="1:38" ht="15">
      <c r="A123" s="28">
        <v>21.2</v>
      </c>
      <c r="B123" s="29" t="s">
        <v>127</v>
      </c>
      <c r="C123" s="24"/>
      <c r="D123" s="27"/>
      <c r="E123" s="26"/>
      <c r="F123" s="25"/>
      <c r="G123" s="26"/>
      <c r="H123" s="24"/>
      <c r="I123" s="27"/>
      <c r="J123" s="26"/>
      <c r="K123" s="24"/>
      <c r="L123" s="27"/>
      <c r="M123" s="25"/>
      <c r="N123" s="24"/>
      <c r="O123" s="27"/>
      <c r="P123" s="25"/>
      <c r="Q123" s="24"/>
      <c r="R123" s="27"/>
      <c r="S123" s="25"/>
      <c r="T123" s="24"/>
      <c r="U123" s="27"/>
      <c r="V123" s="25"/>
      <c r="W123" s="24"/>
      <c r="X123" s="27"/>
      <c r="Y123" s="25"/>
      <c r="Z123" s="24"/>
      <c r="AA123" s="27"/>
      <c r="AB123" s="25"/>
      <c r="AC123" s="24"/>
      <c r="AD123" s="27">
        <v>1620</v>
      </c>
      <c r="AE123" s="26"/>
      <c r="AF123" s="24"/>
      <c r="AG123" s="27"/>
      <c r="AH123" s="25"/>
      <c r="AI123" s="24"/>
      <c r="AJ123" s="27"/>
      <c r="AK123" s="25"/>
      <c r="AL123" s="62"/>
    </row>
    <row r="124" spans="1:38" ht="22.5">
      <c r="A124" s="28"/>
      <c r="B124" s="23" t="s">
        <v>128</v>
      </c>
      <c r="C124" s="24"/>
      <c r="D124" s="27"/>
      <c r="E124" s="26"/>
      <c r="F124" s="25"/>
      <c r="G124" s="26"/>
      <c r="H124" s="24"/>
      <c r="I124" s="27"/>
      <c r="J124" s="26"/>
      <c r="K124" s="24"/>
      <c r="L124" s="27"/>
      <c r="M124" s="25"/>
      <c r="N124" s="24"/>
      <c r="O124" s="27"/>
      <c r="P124" s="25"/>
      <c r="Q124" s="24"/>
      <c r="R124" s="27"/>
      <c r="S124" s="25"/>
      <c r="T124" s="24"/>
      <c r="U124" s="27"/>
      <c r="V124" s="25"/>
      <c r="W124" s="24"/>
      <c r="X124" s="27"/>
      <c r="Y124" s="25"/>
      <c r="Z124" s="24"/>
      <c r="AA124" s="27"/>
      <c r="AB124" s="25"/>
      <c r="AC124" s="24"/>
      <c r="AD124" s="27"/>
      <c r="AE124" s="26"/>
      <c r="AF124" s="24"/>
      <c r="AG124" s="27"/>
      <c r="AH124" s="25"/>
      <c r="AI124" s="24"/>
      <c r="AJ124" s="27"/>
      <c r="AK124" s="25"/>
      <c r="AL124" s="62"/>
    </row>
    <row r="125" spans="1:38" ht="45">
      <c r="A125" s="28">
        <v>22</v>
      </c>
      <c r="B125" s="29" t="s">
        <v>129</v>
      </c>
      <c r="C125" s="24"/>
      <c r="D125" s="27"/>
      <c r="E125" s="26"/>
      <c r="F125" s="25"/>
      <c r="G125" s="26"/>
      <c r="H125" s="24"/>
      <c r="I125" s="27"/>
      <c r="J125" s="26"/>
      <c r="K125" s="24"/>
      <c r="L125" s="27"/>
      <c r="M125" s="25"/>
      <c r="N125" s="24"/>
      <c r="O125" s="27"/>
      <c r="P125" s="25"/>
      <c r="Q125" s="24"/>
      <c r="R125" s="27"/>
      <c r="S125" s="25"/>
      <c r="T125" s="24"/>
      <c r="U125" s="27"/>
      <c r="V125" s="25"/>
      <c r="W125" s="24"/>
      <c r="X125" s="27"/>
      <c r="Y125" s="25"/>
      <c r="Z125" s="24"/>
      <c r="AA125" s="27"/>
      <c r="AB125" s="25"/>
      <c r="AC125" s="24"/>
      <c r="AD125" s="27"/>
      <c r="AE125" s="26"/>
      <c r="AF125" s="24"/>
      <c r="AG125" s="27"/>
      <c r="AH125" s="25"/>
      <c r="AI125" s="24"/>
      <c r="AJ125" s="27"/>
      <c r="AK125" s="25"/>
      <c r="AL125" s="62"/>
    </row>
    <row r="126" spans="1:38" ht="33.75" customHeight="1">
      <c r="A126" s="28">
        <v>22.1</v>
      </c>
      <c r="B126" s="29" t="s">
        <v>130</v>
      </c>
      <c r="C126" s="24"/>
      <c r="D126" s="27"/>
      <c r="E126" s="26"/>
      <c r="F126" s="25"/>
      <c r="G126" s="26"/>
      <c r="H126" s="24"/>
      <c r="I126" s="27"/>
      <c r="J126" s="26"/>
      <c r="K126" s="24"/>
      <c r="L126" s="27"/>
      <c r="M126" s="25"/>
      <c r="N126" s="24"/>
      <c r="O126" s="27"/>
      <c r="P126" s="25"/>
      <c r="Q126" s="24"/>
      <c r="R126" s="27"/>
      <c r="S126" s="25"/>
      <c r="T126" s="24"/>
      <c r="U126" s="27"/>
      <c r="V126" s="25"/>
      <c r="W126" s="24"/>
      <c r="X126" s="27"/>
      <c r="Y126" s="25"/>
      <c r="Z126" s="24"/>
      <c r="AA126" s="27"/>
      <c r="AB126" s="25"/>
      <c r="AC126" s="24"/>
      <c r="AD126" s="27"/>
      <c r="AE126" s="26"/>
      <c r="AF126" s="24"/>
      <c r="AG126" s="27"/>
      <c r="AH126" s="25"/>
      <c r="AI126" s="24"/>
      <c r="AJ126" s="27"/>
      <c r="AK126" s="25"/>
      <c r="AL126" s="62"/>
    </row>
    <row r="127" spans="1:38" ht="56.25">
      <c r="A127" s="28">
        <v>23</v>
      </c>
      <c r="B127" s="29" t="s">
        <v>131</v>
      </c>
      <c r="C127" s="24"/>
      <c r="D127" s="27"/>
      <c r="E127" s="26"/>
      <c r="F127" s="25"/>
      <c r="G127" s="26"/>
      <c r="H127" s="24"/>
      <c r="I127" s="27"/>
      <c r="J127" s="26"/>
      <c r="K127" s="24"/>
      <c r="L127" s="27"/>
      <c r="M127" s="25"/>
      <c r="N127" s="24"/>
      <c r="O127" s="27"/>
      <c r="P127" s="25"/>
      <c r="Q127" s="24"/>
      <c r="R127" s="27"/>
      <c r="S127" s="25"/>
      <c r="T127" s="24"/>
      <c r="U127" s="27"/>
      <c r="V127" s="25"/>
      <c r="W127" s="24"/>
      <c r="X127" s="27"/>
      <c r="Y127" s="25"/>
      <c r="Z127" s="24"/>
      <c r="AA127" s="27"/>
      <c r="AB127" s="25"/>
      <c r="AC127" s="24"/>
      <c r="AD127" s="27"/>
      <c r="AE127" s="26"/>
      <c r="AF127" s="24"/>
      <c r="AG127" s="27"/>
      <c r="AH127" s="25"/>
      <c r="AI127" s="24"/>
      <c r="AJ127" s="27"/>
      <c r="AK127" s="25"/>
      <c r="AL127" s="62"/>
    </row>
    <row r="128" spans="1:38" ht="22.5">
      <c r="A128" s="28">
        <v>24</v>
      </c>
      <c r="B128" s="29" t="s">
        <v>132</v>
      </c>
      <c r="C128" s="24"/>
      <c r="D128" s="27"/>
      <c r="E128" s="26"/>
      <c r="F128" s="25"/>
      <c r="G128" s="26"/>
      <c r="H128" s="24"/>
      <c r="I128" s="27"/>
      <c r="J128" s="26"/>
      <c r="K128" s="24"/>
      <c r="L128" s="27"/>
      <c r="M128" s="25"/>
      <c r="N128" s="24"/>
      <c r="O128" s="27"/>
      <c r="P128" s="25"/>
      <c r="Q128" s="24"/>
      <c r="R128" s="27"/>
      <c r="S128" s="25"/>
      <c r="T128" s="24"/>
      <c r="U128" s="27"/>
      <c r="V128" s="25"/>
      <c r="W128" s="24"/>
      <c r="X128" s="27"/>
      <c r="Y128" s="25"/>
      <c r="Z128" s="24"/>
      <c r="AA128" s="27"/>
      <c r="AB128" s="49"/>
      <c r="AC128" s="24"/>
      <c r="AD128" s="27"/>
      <c r="AE128" s="26"/>
      <c r="AF128" s="24"/>
      <c r="AG128" s="27"/>
      <c r="AH128" s="25"/>
      <c r="AI128" s="24"/>
      <c r="AJ128" s="27"/>
      <c r="AK128" s="25"/>
      <c r="AL128" s="62"/>
    </row>
    <row r="129" spans="1:38" ht="15">
      <c r="A129" s="28">
        <v>24.1</v>
      </c>
      <c r="B129" s="29" t="s">
        <v>133</v>
      </c>
      <c r="C129" s="24"/>
      <c r="D129" s="27"/>
      <c r="E129" s="26"/>
      <c r="F129" s="25"/>
      <c r="G129" s="26"/>
      <c r="H129" s="24"/>
      <c r="I129" s="27"/>
      <c r="J129" s="26"/>
      <c r="K129" s="24"/>
      <c r="L129" s="27"/>
      <c r="M129" s="25"/>
      <c r="N129" s="24"/>
      <c r="O129" s="27"/>
      <c r="P129" s="25"/>
      <c r="Q129" s="24"/>
      <c r="R129" s="27"/>
      <c r="S129" s="25"/>
      <c r="T129" s="24"/>
      <c r="U129" s="27"/>
      <c r="V129" s="25"/>
      <c r="W129" s="24"/>
      <c r="X129" s="27"/>
      <c r="Y129" s="25"/>
      <c r="Z129" s="24"/>
      <c r="AA129" s="27"/>
      <c r="AB129" s="25"/>
      <c r="AC129" s="24"/>
      <c r="AD129" s="27"/>
      <c r="AE129" s="26"/>
      <c r="AF129" s="24"/>
      <c r="AG129" s="27"/>
      <c r="AH129" s="25"/>
      <c r="AI129" s="24"/>
      <c r="AJ129" s="27"/>
      <c r="AK129" s="25"/>
      <c r="AL129" s="62"/>
    </row>
    <row r="130" spans="1:38" ht="33.75">
      <c r="A130" s="28">
        <v>25</v>
      </c>
      <c r="B130" s="29" t="s">
        <v>134</v>
      </c>
      <c r="C130" s="24"/>
      <c r="D130" s="27"/>
      <c r="E130" s="26"/>
      <c r="F130" s="25"/>
      <c r="G130" s="26"/>
      <c r="H130" s="24"/>
      <c r="I130" s="27"/>
      <c r="J130" s="26"/>
      <c r="K130" s="24"/>
      <c r="L130" s="27"/>
      <c r="M130" s="25"/>
      <c r="N130" s="24"/>
      <c r="O130" s="27"/>
      <c r="P130" s="25"/>
      <c r="Q130" s="24"/>
      <c r="R130" s="27"/>
      <c r="S130" s="25"/>
      <c r="T130" s="24"/>
      <c r="U130" s="27"/>
      <c r="V130" s="25"/>
      <c r="W130" s="24"/>
      <c r="X130" s="27"/>
      <c r="Y130" s="25"/>
      <c r="Z130" s="24"/>
      <c r="AA130" s="27"/>
      <c r="AB130" s="38"/>
      <c r="AC130" s="24"/>
      <c r="AD130" s="27"/>
      <c r="AE130" s="26"/>
      <c r="AF130" s="24"/>
      <c r="AG130" s="27"/>
      <c r="AH130" s="25"/>
      <c r="AI130" s="24"/>
      <c r="AJ130" s="27"/>
      <c r="AK130" s="25"/>
      <c r="AL130" s="62"/>
    </row>
    <row r="131" spans="1:38" ht="15">
      <c r="A131" s="28"/>
      <c r="B131" s="50" t="s">
        <v>135</v>
      </c>
      <c r="C131" s="24"/>
      <c r="D131" s="27"/>
      <c r="E131" s="49"/>
      <c r="F131" s="25"/>
      <c r="G131" s="26"/>
      <c r="H131" s="24"/>
      <c r="I131" s="27"/>
      <c r="J131" s="26"/>
      <c r="K131" s="24"/>
      <c r="L131" s="27"/>
      <c r="M131" s="25"/>
      <c r="N131" s="24"/>
      <c r="O131" s="27"/>
      <c r="P131" s="25"/>
      <c r="Q131" s="24"/>
      <c r="R131" s="27"/>
      <c r="S131" s="25"/>
      <c r="T131" s="24"/>
      <c r="U131" s="27"/>
      <c r="V131" s="25"/>
      <c r="W131" s="24"/>
      <c r="X131" s="27"/>
      <c r="Y131" s="25"/>
      <c r="Z131" s="24"/>
      <c r="AA131" s="27"/>
      <c r="AB131" s="25"/>
      <c r="AC131" s="24"/>
      <c r="AD131" s="27"/>
      <c r="AE131" s="26"/>
      <c r="AF131" s="24"/>
      <c r="AG131" s="27"/>
      <c r="AH131" s="25"/>
      <c r="AI131" s="24"/>
      <c r="AJ131" s="27"/>
      <c r="AK131" s="25"/>
      <c r="AL131" s="62"/>
    </row>
    <row r="132" spans="1:38" ht="15">
      <c r="A132" s="28">
        <v>25.1</v>
      </c>
      <c r="B132" s="51" t="s">
        <v>136</v>
      </c>
      <c r="C132" s="24"/>
      <c r="D132" s="27"/>
      <c r="E132" s="26"/>
      <c r="F132" s="25"/>
      <c r="G132" s="26"/>
      <c r="H132" s="24"/>
      <c r="I132" s="27"/>
      <c r="J132" s="26"/>
      <c r="K132" s="24"/>
      <c r="L132" s="27"/>
      <c r="M132" s="25"/>
      <c r="N132" s="24"/>
      <c r="O132" s="27"/>
      <c r="P132" s="25"/>
      <c r="Q132" s="24"/>
      <c r="R132" s="27"/>
      <c r="S132" s="25"/>
      <c r="T132" s="24"/>
      <c r="U132" s="27"/>
      <c r="V132" s="25"/>
      <c r="W132" s="24"/>
      <c r="X132" s="27"/>
      <c r="Y132" s="25"/>
      <c r="Z132" s="24"/>
      <c r="AA132" s="27"/>
      <c r="AB132" s="25"/>
      <c r="AC132" s="24"/>
      <c r="AD132" s="27"/>
      <c r="AE132" s="26"/>
      <c r="AF132" s="24"/>
      <c r="AG132" s="27"/>
      <c r="AH132" s="25"/>
      <c r="AI132" s="24"/>
      <c r="AJ132" s="27"/>
      <c r="AK132" s="25"/>
      <c r="AL132" s="62"/>
    </row>
    <row r="133" spans="1:38" ht="15">
      <c r="A133" s="28">
        <v>25.2</v>
      </c>
      <c r="B133" s="51" t="s">
        <v>137</v>
      </c>
      <c r="C133" s="24"/>
      <c r="D133" s="27"/>
      <c r="E133" s="26"/>
      <c r="F133" s="25"/>
      <c r="G133" s="26"/>
      <c r="H133" s="24"/>
      <c r="I133" s="27"/>
      <c r="J133" s="26"/>
      <c r="K133" s="24"/>
      <c r="L133" s="27"/>
      <c r="M133" s="25"/>
      <c r="N133" s="24"/>
      <c r="O133" s="27"/>
      <c r="P133" s="25"/>
      <c r="Q133" s="24"/>
      <c r="R133" s="27"/>
      <c r="S133" s="25"/>
      <c r="T133" s="24"/>
      <c r="U133" s="27"/>
      <c r="V133" s="25"/>
      <c r="W133" s="24"/>
      <c r="X133" s="27"/>
      <c r="Y133" s="25"/>
      <c r="Z133" s="24"/>
      <c r="AA133" s="27"/>
      <c r="AB133" s="25"/>
      <c r="AC133" s="24"/>
      <c r="AD133" s="27"/>
      <c r="AE133" s="26"/>
      <c r="AF133" s="24"/>
      <c r="AG133" s="27"/>
      <c r="AH133" s="25"/>
      <c r="AI133" s="24"/>
      <c r="AJ133" s="27"/>
      <c r="AK133" s="25"/>
      <c r="AL133" s="62"/>
    </row>
    <row r="134" spans="1:38" ht="12" customHeight="1">
      <c r="A134" s="28">
        <v>25.3</v>
      </c>
      <c r="B134" s="29" t="s">
        <v>138</v>
      </c>
      <c r="C134" s="24"/>
      <c r="D134" s="27"/>
      <c r="E134" s="26"/>
      <c r="F134" s="25"/>
      <c r="G134" s="26"/>
      <c r="H134" s="24"/>
      <c r="I134" s="27"/>
      <c r="J134" s="32"/>
      <c r="K134" s="24"/>
      <c r="L134" s="27"/>
      <c r="M134" s="25"/>
      <c r="N134" s="24"/>
      <c r="O134" s="27"/>
      <c r="P134" s="25"/>
      <c r="Q134" s="24"/>
      <c r="R134" s="27"/>
      <c r="S134" s="25"/>
      <c r="T134" s="24"/>
      <c r="U134" s="27"/>
      <c r="V134" s="25"/>
      <c r="W134" s="24"/>
      <c r="X134" s="27"/>
      <c r="Y134" s="25"/>
      <c r="Z134" s="24"/>
      <c r="AA134" s="27"/>
      <c r="AB134" s="25"/>
      <c r="AC134" s="24"/>
      <c r="AD134" s="27"/>
      <c r="AE134" s="26"/>
      <c r="AF134" s="24"/>
      <c r="AG134" s="27"/>
      <c r="AH134" s="25"/>
      <c r="AI134" s="24"/>
      <c r="AJ134" s="27"/>
      <c r="AK134" s="25"/>
      <c r="AL134" s="62"/>
    </row>
    <row r="135" spans="1:38" ht="33.75">
      <c r="A135" s="28"/>
      <c r="B135" s="29" t="s">
        <v>139</v>
      </c>
      <c r="C135" s="24"/>
      <c r="D135" s="27"/>
      <c r="E135" s="26"/>
      <c r="F135" s="25"/>
      <c r="G135" s="26"/>
      <c r="H135" s="24"/>
      <c r="I135" s="27"/>
      <c r="J135" s="26"/>
      <c r="K135" s="24"/>
      <c r="L135" s="27"/>
      <c r="M135" s="25"/>
      <c r="N135" s="24"/>
      <c r="O135" s="27"/>
      <c r="P135" s="25"/>
      <c r="Q135" s="24"/>
      <c r="R135" s="27"/>
      <c r="S135" s="25"/>
      <c r="T135" s="24"/>
      <c r="U135" s="27"/>
      <c r="V135" s="25"/>
      <c r="W135" s="24"/>
      <c r="X135" s="27"/>
      <c r="Y135" s="25"/>
      <c r="Z135" s="24"/>
      <c r="AA135" s="27"/>
      <c r="AB135" s="25"/>
      <c r="AC135" s="24"/>
      <c r="AD135" s="27"/>
      <c r="AE135" s="26"/>
      <c r="AF135" s="24"/>
      <c r="AG135" s="27"/>
      <c r="AH135" s="25"/>
      <c r="AI135" s="24"/>
      <c r="AJ135" s="27"/>
      <c r="AK135" s="25"/>
      <c r="AL135" s="62"/>
    </row>
    <row r="136" spans="1:38" ht="15">
      <c r="A136" s="28">
        <v>25.4</v>
      </c>
      <c r="B136" s="51" t="s">
        <v>136</v>
      </c>
      <c r="C136" s="24"/>
      <c r="D136" s="27"/>
      <c r="E136" s="26"/>
      <c r="F136" s="25"/>
      <c r="G136" s="26"/>
      <c r="H136" s="24"/>
      <c r="I136" s="27"/>
      <c r="J136" s="26"/>
      <c r="K136" s="24"/>
      <c r="L136" s="27"/>
      <c r="M136" s="25"/>
      <c r="N136" s="24"/>
      <c r="O136" s="27"/>
      <c r="P136" s="25"/>
      <c r="Q136" s="24"/>
      <c r="R136" s="27"/>
      <c r="S136" s="25"/>
      <c r="T136" s="24"/>
      <c r="U136" s="27"/>
      <c r="V136" s="25"/>
      <c r="W136" s="24"/>
      <c r="X136" s="27"/>
      <c r="Y136" s="25"/>
      <c r="Z136" s="24"/>
      <c r="AA136" s="27"/>
      <c r="AB136" s="25"/>
      <c r="AC136" s="24"/>
      <c r="AD136" s="27"/>
      <c r="AE136" s="26"/>
      <c r="AF136" s="24"/>
      <c r="AG136" s="27"/>
      <c r="AH136" s="25"/>
      <c r="AI136" s="24"/>
      <c r="AJ136" s="27"/>
      <c r="AK136" s="25"/>
      <c r="AL136" s="62"/>
    </row>
    <row r="137" spans="1:38" ht="15">
      <c r="A137" s="28">
        <v>25.5</v>
      </c>
      <c r="B137" s="51" t="s">
        <v>137</v>
      </c>
      <c r="C137" s="24"/>
      <c r="D137" s="27"/>
      <c r="E137" s="26"/>
      <c r="F137" s="25"/>
      <c r="G137" s="26"/>
      <c r="H137" s="24"/>
      <c r="I137" s="27"/>
      <c r="J137" s="26"/>
      <c r="K137" s="24"/>
      <c r="L137" s="27"/>
      <c r="M137" s="25"/>
      <c r="N137" s="24"/>
      <c r="O137" s="27"/>
      <c r="P137" s="25"/>
      <c r="Q137" s="24"/>
      <c r="R137" s="27"/>
      <c r="S137" s="25"/>
      <c r="T137" s="24"/>
      <c r="U137" s="27"/>
      <c r="V137" s="25"/>
      <c r="W137" s="24"/>
      <c r="X137" s="27"/>
      <c r="Y137" s="25"/>
      <c r="Z137" s="24"/>
      <c r="AA137" s="27"/>
      <c r="AB137" s="25"/>
      <c r="AC137" s="24"/>
      <c r="AD137" s="27"/>
      <c r="AE137" s="26"/>
      <c r="AF137" s="24"/>
      <c r="AG137" s="27"/>
      <c r="AH137" s="25"/>
      <c r="AI137" s="24"/>
      <c r="AJ137" s="27"/>
      <c r="AK137" s="25"/>
      <c r="AL137" s="62"/>
    </row>
    <row r="138" spans="1:38" ht="15">
      <c r="A138" s="28">
        <v>25.6</v>
      </c>
      <c r="B138" s="29" t="s">
        <v>138</v>
      </c>
      <c r="C138" s="24"/>
      <c r="D138" s="27"/>
      <c r="E138" s="26"/>
      <c r="F138" s="25"/>
      <c r="G138" s="26"/>
      <c r="H138" s="24"/>
      <c r="I138" s="27"/>
      <c r="J138" s="32"/>
      <c r="K138" s="24"/>
      <c r="L138" s="27"/>
      <c r="M138" s="25"/>
      <c r="N138" s="24"/>
      <c r="O138" s="27"/>
      <c r="P138" s="25"/>
      <c r="Q138" s="24"/>
      <c r="R138" s="27"/>
      <c r="S138" s="25"/>
      <c r="T138" s="24"/>
      <c r="U138" s="27"/>
      <c r="V138" s="25"/>
      <c r="W138" s="24"/>
      <c r="X138" s="27"/>
      <c r="Y138" s="25"/>
      <c r="Z138" s="24"/>
      <c r="AA138" s="27"/>
      <c r="AB138" s="25"/>
      <c r="AC138" s="24"/>
      <c r="AD138" s="27"/>
      <c r="AE138" s="26"/>
      <c r="AF138" s="24"/>
      <c r="AG138" s="27"/>
      <c r="AH138" s="25"/>
      <c r="AI138" s="24"/>
      <c r="AJ138" s="27"/>
      <c r="AK138" s="25"/>
      <c r="AL138" s="62"/>
    </row>
    <row r="139" spans="1:38" ht="44.25" customHeight="1">
      <c r="A139" s="28"/>
      <c r="B139" s="29" t="s">
        <v>140</v>
      </c>
      <c r="C139" s="24"/>
      <c r="D139" s="27"/>
      <c r="E139" s="26"/>
      <c r="F139" s="25"/>
      <c r="G139" s="26"/>
      <c r="H139" s="24"/>
      <c r="I139" s="27"/>
      <c r="J139" s="26"/>
      <c r="K139" s="24"/>
      <c r="L139" s="27"/>
      <c r="M139" s="25"/>
      <c r="N139" s="24"/>
      <c r="O139" s="27"/>
      <c r="P139" s="25"/>
      <c r="Q139" s="24"/>
      <c r="R139" s="27"/>
      <c r="S139" s="25"/>
      <c r="T139" s="24"/>
      <c r="U139" s="27"/>
      <c r="V139" s="25"/>
      <c r="W139" s="24"/>
      <c r="X139" s="27"/>
      <c r="Y139" s="25"/>
      <c r="Z139" s="24"/>
      <c r="AA139" s="27"/>
      <c r="AB139" s="25"/>
      <c r="AC139" s="24"/>
      <c r="AD139" s="27"/>
      <c r="AE139" s="26"/>
      <c r="AF139" s="24"/>
      <c r="AG139" s="27"/>
      <c r="AH139" s="25"/>
      <c r="AI139" s="24"/>
      <c r="AJ139" s="27"/>
      <c r="AK139" s="25"/>
      <c r="AL139" s="62"/>
    </row>
    <row r="140" spans="1:38" ht="17.25" customHeight="1">
      <c r="A140" s="28">
        <v>25.7</v>
      </c>
      <c r="B140" s="51" t="s">
        <v>136</v>
      </c>
      <c r="C140" s="24"/>
      <c r="D140" s="27"/>
      <c r="E140" s="26"/>
      <c r="F140" s="25"/>
      <c r="G140" s="26"/>
      <c r="H140" s="24"/>
      <c r="I140" s="27"/>
      <c r="J140" s="26"/>
      <c r="K140" s="24"/>
      <c r="L140" s="27"/>
      <c r="M140" s="25"/>
      <c r="N140" s="24"/>
      <c r="O140" s="27"/>
      <c r="P140" s="25"/>
      <c r="Q140" s="24"/>
      <c r="R140" s="27"/>
      <c r="S140" s="25"/>
      <c r="T140" s="24"/>
      <c r="U140" s="27"/>
      <c r="V140" s="25"/>
      <c r="W140" s="24"/>
      <c r="X140" s="27"/>
      <c r="Y140" s="25"/>
      <c r="Z140" s="24"/>
      <c r="AA140" s="27"/>
      <c r="AB140" s="25"/>
      <c r="AC140" s="24"/>
      <c r="AD140" s="27"/>
      <c r="AE140" s="26"/>
      <c r="AF140" s="24"/>
      <c r="AG140" s="27"/>
      <c r="AH140" s="25"/>
      <c r="AI140" s="24"/>
      <c r="AJ140" s="27"/>
      <c r="AK140" s="25"/>
      <c r="AL140" s="62"/>
    </row>
    <row r="141" spans="1:38" ht="15">
      <c r="A141" s="28">
        <v>25.8</v>
      </c>
      <c r="B141" s="51" t="s">
        <v>137</v>
      </c>
      <c r="C141" s="24"/>
      <c r="D141" s="27"/>
      <c r="E141" s="26"/>
      <c r="F141" s="25"/>
      <c r="G141" s="26"/>
      <c r="H141" s="24"/>
      <c r="I141" s="27"/>
      <c r="J141" s="26"/>
      <c r="K141" s="24"/>
      <c r="L141" s="27"/>
      <c r="M141" s="25"/>
      <c r="N141" s="24"/>
      <c r="O141" s="27"/>
      <c r="P141" s="25"/>
      <c r="Q141" s="24"/>
      <c r="R141" s="27"/>
      <c r="S141" s="25"/>
      <c r="T141" s="24"/>
      <c r="U141" s="27"/>
      <c r="V141" s="25"/>
      <c r="W141" s="24"/>
      <c r="X141" s="27"/>
      <c r="Y141" s="25"/>
      <c r="Z141" s="24"/>
      <c r="AA141" s="27"/>
      <c r="AB141" s="25"/>
      <c r="AC141" s="24"/>
      <c r="AD141" s="27"/>
      <c r="AE141" s="26"/>
      <c r="AF141" s="24"/>
      <c r="AG141" s="27"/>
      <c r="AH141" s="25"/>
      <c r="AI141" s="24"/>
      <c r="AJ141" s="27"/>
      <c r="AK141" s="25"/>
      <c r="AL141" s="62"/>
    </row>
    <row r="142" spans="1:38" ht="15">
      <c r="A142" s="28">
        <v>25.9</v>
      </c>
      <c r="B142" s="29" t="s">
        <v>138</v>
      </c>
      <c r="C142" s="24"/>
      <c r="D142" s="27"/>
      <c r="E142" s="26"/>
      <c r="F142" s="25"/>
      <c r="G142" s="26"/>
      <c r="H142" s="24"/>
      <c r="I142" s="27"/>
      <c r="J142" s="26"/>
      <c r="K142" s="24"/>
      <c r="L142" s="27"/>
      <c r="M142" s="25"/>
      <c r="N142" s="24"/>
      <c r="O142" s="27"/>
      <c r="P142" s="25"/>
      <c r="Q142" s="24"/>
      <c r="R142" s="27"/>
      <c r="S142" s="25"/>
      <c r="T142" s="24"/>
      <c r="U142" s="27"/>
      <c r="V142" s="25"/>
      <c r="W142" s="24"/>
      <c r="X142" s="27"/>
      <c r="Y142" s="25"/>
      <c r="Z142" s="24"/>
      <c r="AA142" s="27"/>
      <c r="AB142" s="25"/>
      <c r="AC142" s="24"/>
      <c r="AD142" s="27"/>
      <c r="AE142" s="26"/>
      <c r="AF142" s="24"/>
      <c r="AG142" s="27"/>
      <c r="AH142" s="25"/>
      <c r="AI142" s="24"/>
      <c r="AJ142" s="27"/>
      <c r="AK142" s="25"/>
      <c r="AL142" s="62"/>
    </row>
    <row r="143" spans="1:38" ht="33.75">
      <c r="A143" s="28">
        <v>26</v>
      </c>
      <c r="B143" s="29" t="s">
        <v>141</v>
      </c>
      <c r="C143" s="24"/>
      <c r="D143" s="27"/>
      <c r="E143" s="26"/>
      <c r="F143" s="25"/>
      <c r="G143" s="26"/>
      <c r="H143" s="24"/>
      <c r="I143" s="27"/>
      <c r="J143" s="26"/>
      <c r="K143" s="24"/>
      <c r="L143" s="27"/>
      <c r="M143" s="25"/>
      <c r="N143" s="24"/>
      <c r="O143" s="27"/>
      <c r="P143" s="25"/>
      <c r="Q143" s="24"/>
      <c r="R143" s="27"/>
      <c r="S143" s="25"/>
      <c r="T143" s="24"/>
      <c r="U143" s="27"/>
      <c r="V143" s="25"/>
      <c r="W143" s="24"/>
      <c r="X143" s="27"/>
      <c r="Y143" s="25"/>
      <c r="Z143" s="24"/>
      <c r="AA143" s="27"/>
      <c r="AB143" s="26"/>
      <c r="AC143" s="24">
        <v>1</v>
      </c>
      <c r="AD143" s="27">
        <v>1</v>
      </c>
      <c r="AE143" s="26">
        <f>AD143/AC143*100</f>
        <v>100</v>
      </c>
      <c r="AF143" s="24"/>
      <c r="AG143" s="27"/>
      <c r="AH143" s="25"/>
      <c r="AI143" s="24"/>
      <c r="AJ143" s="27"/>
      <c r="AK143" s="39"/>
      <c r="AL143" s="62"/>
    </row>
    <row r="144" spans="1:38" ht="45">
      <c r="A144" s="28">
        <v>27</v>
      </c>
      <c r="B144" s="29" t="s">
        <v>142</v>
      </c>
      <c r="C144" s="24"/>
      <c r="D144" s="27"/>
      <c r="E144" s="26"/>
      <c r="F144" s="25"/>
      <c r="G144" s="26"/>
      <c r="H144" s="24"/>
      <c r="I144" s="27"/>
      <c r="J144" s="26"/>
      <c r="K144" s="24"/>
      <c r="L144" s="27"/>
      <c r="M144" s="25"/>
      <c r="N144" s="24"/>
      <c r="O144" s="27"/>
      <c r="P144" s="26"/>
      <c r="Q144" s="24"/>
      <c r="R144" s="27"/>
      <c r="S144" s="26"/>
      <c r="T144" s="24"/>
      <c r="U144" s="27"/>
      <c r="V144" s="26"/>
      <c r="W144" s="24"/>
      <c r="X144" s="27"/>
      <c r="Y144" s="26"/>
      <c r="Z144" s="24"/>
      <c r="AA144" s="27"/>
      <c r="AB144" s="26"/>
      <c r="AC144" s="24">
        <v>28</v>
      </c>
      <c r="AD144" s="27">
        <v>31</v>
      </c>
      <c r="AE144" s="26">
        <f>AD144/AC144*100</f>
        <v>110.71428571428572</v>
      </c>
      <c r="AF144" s="24"/>
      <c r="AG144" s="27"/>
      <c r="AH144" s="26"/>
      <c r="AI144" s="24"/>
      <c r="AJ144" s="27"/>
      <c r="AK144" s="26"/>
      <c r="AL144" s="62"/>
    </row>
    <row r="145" spans="1:38" ht="43.5" customHeight="1">
      <c r="A145" s="28">
        <v>28</v>
      </c>
      <c r="B145" s="29" t="s">
        <v>143</v>
      </c>
      <c r="C145" s="24"/>
      <c r="D145" s="27"/>
      <c r="E145" s="26"/>
      <c r="F145" s="25"/>
      <c r="G145" s="26"/>
      <c r="H145" s="24"/>
      <c r="I145" s="27"/>
      <c r="J145" s="32"/>
      <c r="K145" s="24"/>
      <c r="L145" s="27"/>
      <c r="M145" s="25"/>
      <c r="N145" s="24"/>
      <c r="O145" s="27"/>
      <c r="P145" s="25"/>
      <c r="Q145" s="24"/>
      <c r="R145" s="27"/>
      <c r="S145" s="25"/>
      <c r="T145" s="24"/>
      <c r="U145" s="27"/>
      <c r="V145" s="25"/>
      <c r="W145" s="24"/>
      <c r="X145" s="27"/>
      <c r="Y145" s="25"/>
      <c r="Z145" s="24"/>
      <c r="AA145" s="27"/>
      <c r="AB145" s="39"/>
      <c r="AC145" s="24"/>
      <c r="AD145" s="27"/>
      <c r="AE145" s="26"/>
      <c r="AF145" s="24"/>
      <c r="AG145" s="27"/>
      <c r="AH145" s="25"/>
      <c r="AI145" s="24"/>
      <c r="AJ145" s="27"/>
      <c r="AK145" s="39"/>
      <c r="AL145" s="62"/>
    </row>
    <row r="146" spans="1:38" ht="56.25">
      <c r="A146" s="28">
        <v>29</v>
      </c>
      <c r="B146" s="29" t="s">
        <v>144</v>
      </c>
      <c r="C146" s="24"/>
      <c r="D146" s="27"/>
      <c r="E146" s="26"/>
      <c r="F146" s="25"/>
      <c r="G146" s="26"/>
      <c r="H146" s="24"/>
      <c r="I146" s="27"/>
      <c r="J146" s="26"/>
      <c r="K146" s="24"/>
      <c r="L146" s="27"/>
      <c r="M146" s="25"/>
      <c r="N146" s="24"/>
      <c r="O146" s="27"/>
      <c r="P146" s="25"/>
      <c r="Q146" s="24"/>
      <c r="R146" s="27"/>
      <c r="S146" s="25"/>
      <c r="T146" s="24"/>
      <c r="U146" s="27"/>
      <c r="V146" s="25"/>
      <c r="W146" s="24"/>
      <c r="X146" s="27"/>
      <c r="Y146" s="25"/>
      <c r="Z146" s="24"/>
      <c r="AA146" s="27"/>
      <c r="AB146" s="26"/>
      <c r="AC146" s="24"/>
      <c r="AD146" s="27"/>
      <c r="AE146" s="26"/>
      <c r="AF146" s="24"/>
      <c r="AG146" s="27"/>
      <c r="AH146" s="25"/>
      <c r="AI146" s="24"/>
      <c r="AJ146" s="27"/>
      <c r="AK146" s="25"/>
      <c r="AL146" s="62"/>
    </row>
    <row r="147" spans="1:38" ht="15">
      <c r="A147" s="52"/>
      <c r="B147" s="23" t="s">
        <v>145</v>
      </c>
      <c r="C147" s="24"/>
      <c r="D147" s="27"/>
      <c r="E147" s="26"/>
      <c r="F147" s="25"/>
      <c r="G147" s="26"/>
      <c r="H147" s="24"/>
      <c r="I147" s="27"/>
      <c r="J147" s="26"/>
      <c r="K147" s="24"/>
      <c r="L147" s="27"/>
      <c r="M147" s="25"/>
      <c r="N147" s="24"/>
      <c r="O147" s="27"/>
      <c r="P147" s="25"/>
      <c r="Q147" s="24"/>
      <c r="R147" s="27"/>
      <c r="S147" s="25"/>
      <c r="T147" s="24"/>
      <c r="U147" s="27"/>
      <c r="V147" s="25"/>
      <c r="W147" s="24"/>
      <c r="X147" s="27"/>
      <c r="Y147" s="25"/>
      <c r="Z147" s="24"/>
      <c r="AA147" s="27"/>
      <c r="AB147" s="26"/>
      <c r="AC147" s="24"/>
      <c r="AD147" s="27"/>
      <c r="AE147" s="26"/>
      <c r="AF147" s="24"/>
      <c r="AG147" s="27"/>
      <c r="AH147" s="25"/>
      <c r="AI147" s="24"/>
      <c r="AJ147" s="27"/>
      <c r="AK147" s="25"/>
      <c r="AL147" s="62"/>
    </row>
    <row r="148" spans="1:38" ht="33.75">
      <c r="A148" s="28">
        <v>30</v>
      </c>
      <c r="B148" s="29" t="s">
        <v>146</v>
      </c>
      <c r="C148" s="24"/>
      <c r="D148" s="27"/>
      <c r="E148" s="49"/>
      <c r="F148" s="25"/>
      <c r="G148" s="26"/>
      <c r="H148" s="24"/>
      <c r="I148" s="27"/>
      <c r="J148" s="26"/>
      <c r="K148" s="24"/>
      <c r="L148" s="27"/>
      <c r="M148" s="25"/>
      <c r="N148" s="24"/>
      <c r="O148" s="27"/>
      <c r="P148" s="25"/>
      <c r="Q148" s="24"/>
      <c r="R148" s="27"/>
      <c r="S148" s="25"/>
      <c r="T148" s="24"/>
      <c r="U148" s="27"/>
      <c r="V148" s="25"/>
      <c r="W148" s="24"/>
      <c r="X148" s="27"/>
      <c r="Y148" s="25"/>
      <c r="Z148" s="24"/>
      <c r="AA148" s="27"/>
      <c r="AB148" s="26"/>
      <c r="AC148" s="24"/>
      <c r="AD148" s="27"/>
      <c r="AE148" s="26"/>
      <c r="AF148" s="24"/>
      <c r="AG148" s="27"/>
      <c r="AH148" s="25"/>
      <c r="AI148" s="24"/>
      <c r="AJ148" s="27"/>
      <c r="AK148" s="25"/>
      <c r="AL148" s="62"/>
    </row>
    <row r="149" spans="1:38" ht="36.75" customHeight="1">
      <c r="A149" s="28">
        <v>31</v>
      </c>
      <c r="B149" s="29" t="s">
        <v>147</v>
      </c>
      <c r="C149" s="24"/>
      <c r="D149" s="27"/>
      <c r="E149" s="49"/>
      <c r="F149" s="35"/>
      <c r="G149" s="26"/>
      <c r="H149" s="24"/>
      <c r="I149" s="27"/>
      <c r="J149" s="26"/>
      <c r="K149" s="24"/>
      <c r="L149" s="27"/>
      <c r="M149" s="25"/>
      <c r="N149" s="24"/>
      <c r="O149" s="27"/>
      <c r="P149" s="25"/>
      <c r="Q149" s="24"/>
      <c r="R149" s="27"/>
      <c r="S149" s="25"/>
      <c r="T149" s="24"/>
      <c r="U149" s="27"/>
      <c r="V149" s="25"/>
      <c r="W149" s="24"/>
      <c r="X149" s="27"/>
      <c r="Y149" s="25"/>
      <c r="Z149" s="24"/>
      <c r="AA149" s="27"/>
      <c r="AB149" s="26"/>
      <c r="AC149" s="24"/>
      <c r="AD149" s="27"/>
      <c r="AE149" s="26"/>
      <c r="AF149" s="24"/>
      <c r="AG149" s="27"/>
      <c r="AH149" s="25"/>
      <c r="AI149" s="24"/>
      <c r="AJ149" s="27"/>
      <c r="AK149" s="25"/>
      <c r="AL149" s="62"/>
    </row>
    <row r="150" spans="1:38" ht="45">
      <c r="A150" s="28">
        <v>32</v>
      </c>
      <c r="B150" s="29" t="s">
        <v>148</v>
      </c>
      <c r="C150" s="24"/>
      <c r="D150" s="27"/>
      <c r="E150" s="49"/>
      <c r="F150" s="25"/>
      <c r="G150" s="26"/>
      <c r="H150" s="24"/>
      <c r="I150" s="27"/>
      <c r="J150" s="26"/>
      <c r="K150" s="24"/>
      <c r="L150" s="27"/>
      <c r="M150" s="25"/>
      <c r="N150" s="24"/>
      <c r="O150" s="27"/>
      <c r="P150" s="25"/>
      <c r="Q150" s="24"/>
      <c r="R150" s="27"/>
      <c r="S150" s="25"/>
      <c r="T150" s="24"/>
      <c r="U150" s="27"/>
      <c r="V150" s="25"/>
      <c r="W150" s="24"/>
      <c r="X150" s="27"/>
      <c r="Y150" s="25"/>
      <c r="Z150" s="24"/>
      <c r="AA150" s="27"/>
      <c r="AB150" s="26"/>
      <c r="AC150" s="24"/>
      <c r="AD150" s="27"/>
      <c r="AE150" s="26"/>
      <c r="AF150" s="24"/>
      <c r="AG150" s="27"/>
      <c r="AH150" s="25"/>
      <c r="AI150" s="24"/>
      <c r="AJ150" s="27"/>
      <c r="AK150" s="25"/>
      <c r="AL150" s="62"/>
    </row>
    <row r="151" spans="1:38" ht="45">
      <c r="A151" s="28">
        <v>33</v>
      </c>
      <c r="B151" s="29" t="s">
        <v>149</v>
      </c>
      <c r="C151" s="24"/>
      <c r="D151" s="27"/>
      <c r="E151" s="49"/>
      <c r="F151" s="25"/>
      <c r="G151" s="26"/>
      <c r="H151" s="24"/>
      <c r="I151" s="27"/>
      <c r="J151" s="26"/>
      <c r="K151" s="24"/>
      <c r="L151" s="27"/>
      <c r="M151" s="25"/>
      <c r="N151" s="24"/>
      <c r="O151" s="27"/>
      <c r="P151" s="25"/>
      <c r="Q151" s="24"/>
      <c r="R151" s="27"/>
      <c r="S151" s="25"/>
      <c r="T151" s="24"/>
      <c r="U151" s="27"/>
      <c r="V151" s="25"/>
      <c r="W151" s="24"/>
      <c r="X151" s="27"/>
      <c r="Y151" s="25"/>
      <c r="Z151" s="24"/>
      <c r="AA151" s="27"/>
      <c r="AB151" s="26"/>
      <c r="AC151" s="24"/>
      <c r="AD151" s="27"/>
      <c r="AE151" s="26"/>
      <c r="AF151" s="24"/>
      <c r="AG151" s="27"/>
      <c r="AH151" s="25"/>
      <c r="AI151" s="24"/>
      <c r="AJ151" s="27"/>
      <c r="AK151" s="25"/>
      <c r="AL151" s="62"/>
    </row>
    <row r="152" spans="1:38" ht="22.5">
      <c r="A152" s="28"/>
      <c r="B152" s="23" t="s">
        <v>150</v>
      </c>
      <c r="C152" s="24"/>
      <c r="D152" s="27"/>
      <c r="E152" s="26"/>
      <c r="F152" s="25"/>
      <c r="G152" s="26"/>
      <c r="H152" s="24"/>
      <c r="I152" s="27"/>
      <c r="J152" s="26"/>
      <c r="K152" s="24"/>
      <c r="L152" s="27"/>
      <c r="M152" s="25"/>
      <c r="N152" s="24"/>
      <c r="O152" s="27"/>
      <c r="P152" s="25"/>
      <c r="Q152" s="24"/>
      <c r="R152" s="27"/>
      <c r="S152" s="25"/>
      <c r="T152" s="24"/>
      <c r="U152" s="27"/>
      <c r="V152" s="25"/>
      <c r="W152" s="24"/>
      <c r="X152" s="27"/>
      <c r="Y152" s="25"/>
      <c r="Z152" s="24"/>
      <c r="AA152" s="27"/>
      <c r="AB152" s="25"/>
      <c r="AC152" s="24"/>
      <c r="AD152" s="27"/>
      <c r="AE152" s="26"/>
      <c r="AF152" s="24"/>
      <c r="AG152" s="27"/>
      <c r="AH152" s="25"/>
      <c r="AI152" s="24"/>
      <c r="AJ152" s="27"/>
      <c r="AK152" s="25"/>
      <c r="AL152" s="62"/>
    </row>
    <row r="153" spans="1:38" ht="33.75">
      <c r="A153" s="28">
        <v>34</v>
      </c>
      <c r="B153" s="29" t="s">
        <v>151</v>
      </c>
      <c r="C153" s="24"/>
      <c r="D153" s="27"/>
      <c r="E153" s="26"/>
      <c r="F153" s="25"/>
      <c r="G153" s="26"/>
      <c r="H153" s="24"/>
      <c r="I153" s="27"/>
      <c r="J153" s="26"/>
      <c r="K153" s="24"/>
      <c r="L153" s="27"/>
      <c r="M153" s="25"/>
      <c r="N153" s="24"/>
      <c r="O153" s="27"/>
      <c r="P153" s="25"/>
      <c r="Q153" s="24"/>
      <c r="R153" s="27"/>
      <c r="S153" s="25"/>
      <c r="T153" s="24"/>
      <c r="U153" s="27"/>
      <c r="V153" s="25"/>
      <c r="W153" s="24"/>
      <c r="X153" s="27"/>
      <c r="Y153" s="25"/>
      <c r="Z153" s="24"/>
      <c r="AA153" s="27"/>
      <c r="AB153" s="25"/>
      <c r="AC153" s="24">
        <v>2</v>
      </c>
      <c r="AD153" s="27">
        <v>2</v>
      </c>
      <c r="AE153" s="26">
        <f>AD153/AC153*100</f>
        <v>100</v>
      </c>
      <c r="AF153" s="24"/>
      <c r="AG153" s="27"/>
      <c r="AH153" s="25"/>
      <c r="AI153" s="24"/>
      <c r="AJ153" s="27"/>
      <c r="AK153" s="25"/>
      <c r="AL153" s="62"/>
    </row>
    <row r="154" spans="1:38" ht="33.75">
      <c r="A154" s="28">
        <v>34.1</v>
      </c>
      <c r="B154" s="29" t="s">
        <v>152</v>
      </c>
      <c r="C154" s="24"/>
      <c r="D154" s="27"/>
      <c r="E154" s="26"/>
      <c r="F154" s="25"/>
      <c r="G154" s="26"/>
      <c r="H154" s="24"/>
      <c r="I154" s="27"/>
      <c r="J154" s="26"/>
      <c r="K154" s="24"/>
      <c r="L154" s="27"/>
      <c r="M154" s="25"/>
      <c r="N154" s="24"/>
      <c r="O154" s="27"/>
      <c r="P154" s="25"/>
      <c r="Q154" s="24"/>
      <c r="R154" s="27"/>
      <c r="S154" s="25"/>
      <c r="T154" s="24"/>
      <c r="U154" s="27"/>
      <c r="V154" s="25"/>
      <c r="W154" s="24"/>
      <c r="X154" s="27"/>
      <c r="Y154" s="25"/>
      <c r="Z154" s="24"/>
      <c r="AA154" s="27"/>
      <c r="AB154" s="25"/>
      <c r="AC154" s="24"/>
      <c r="AD154" s="27"/>
      <c r="AE154" s="26"/>
      <c r="AF154" s="24"/>
      <c r="AG154" s="27"/>
      <c r="AH154" s="25"/>
      <c r="AI154" s="24"/>
      <c r="AJ154" s="27"/>
      <c r="AK154" s="25"/>
      <c r="AL154" s="62"/>
    </row>
    <row r="155" spans="1:38" ht="24" customHeight="1">
      <c r="A155" s="28">
        <v>35</v>
      </c>
      <c r="B155" s="29" t="s">
        <v>153</v>
      </c>
      <c r="C155" s="24"/>
      <c r="D155" s="27"/>
      <c r="E155" s="26"/>
      <c r="F155" s="25"/>
      <c r="G155" s="26"/>
      <c r="H155" s="24"/>
      <c r="I155" s="27"/>
      <c r="J155" s="26"/>
      <c r="K155" s="24"/>
      <c r="L155" s="27"/>
      <c r="M155" s="26"/>
      <c r="N155" s="24"/>
      <c r="O155" s="27"/>
      <c r="P155" s="26"/>
      <c r="Q155" s="24"/>
      <c r="R155" s="27"/>
      <c r="S155" s="26"/>
      <c r="T155" s="24"/>
      <c r="U155" s="27"/>
      <c r="V155" s="26"/>
      <c r="W155" s="24"/>
      <c r="X155" s="27"/>
      <c r="Y155" s="26"/>
      <c r="Z155" s="24"/>
      <c r="AA155" s="27"/>
      <c r="AB155" s="26"/>
      <c r="AC155" s="24">
        <v>197</v>
      </c>
      <c r="AD155" s="27">
        <v>207</v>
      </c>
      <c r="AE155" s="26">
        <f>AD155/AC155*100</f>
        <v>105.0761421319797</v>
      </c>
      <c r="AF155" s="24"/>
      <c r="AG155" s="27"/>
      <c r="AH155" s="26"/>
      <c r="AI155" s="24"/>
      <c r="AJ155" s="27"/>
      <c r="AK155" s="26"/>
      <c r="AL155" s="62"/>
    </row>
    <row r="156" spans="1:38" ht="15">
      <c r="A156" s="28"/>
      <c r="B156" s="42" t="s">
        <v>154</v>
      </c>
      <c r="C156" s="24"/>
      <c r="D156" s="27"/>
      <c r="E156" s="26"/>
      <c r="F156" s="25"/>
      <c r="G156" s="26"/>
      <c r="H156" s="24"/>
      <c r="I156" s="27"/>
      <c r="J156" s="26"/>
      <c r="K156" s="24"/>
      <c r="L156" s="27"/>
      <c r="M156" s="25"/>
      <c r="N156" s="24"/>
      <c r="O156" s="27"/>
      <c r="P156" s="25"/>
      <c r="Q156" s="24"/>
      <c r="R156" s="27"/>
      <c r="S156" s="25"/>
      <c r="T156" s="24"/>
      <c r="U156" s="27"/>
      <c r="V156" s="25"/>
      <c r="W156" s="24"/>
      <c r="X156" s="27"/>
      <c r="Y156" s="25"/>
      <c r="Z156" s="24"/>
      <c r="AA156" s="27"/>
      <c r="AB156" s="25"/>
      <c r="AC156" s="24"/>
      <c r="AD156" s="27"/>
      <c r="AE156" s="26"/>
      <c r="AF156" s="24"/>
      <c r="AG156" s="27"/>
      <c r="AH156" s="25"/>
      <c r="AI156" s="24"/>
      <c r="AJ156" s="27"/>
      <c r="AK156" s="25"/>
      <c r="AL156" s="62"/>
    </row>
    <row r="157" spans="1:38" ht="22.5">
      <c r="A157" s="28">
        <v>36</v>
      </c>
      <c r="B157" s="29" t="s">
        <v>155</v>
      </c>
      <c r="C157" s="24"/>
      <c r="D157" s="27"/>
      <c r="E157" s="26"/>
      <c r="F157" s="25"/>
      <c r="G157" s="26"/>
      <c r="H157" s="24"/>
      <c r="I157" s="27"/>
      <c r="J157" s="53"/>
      <c r="K157" s="24"/>
      <c r="L157" s="27"/>
      <c r="M157" s="25"/>
      <c r="N157" s="24"/>
      <c r="O157" s="27"/>
      <c r="P157" s="25"/>
      <c r="Q157" s="24"/>
      <c r="R157" s="27"/>
      <c r="S157" s="25"/>
      <c r="T157" s="24"/>
      <c r="U157" s="27"/>
      <c r="V157" s="25"/>
      <c r="W157" s="24"/>
      <c r="X157" s="27"/>
      <c r="Y157" s="25"/>
      <c r="Z157" s="24"/>
      <c r="AA157" s="27"/>
      <c r="AB157" s="25"/>
      <c r="AC157" s="24"/>
      <c r="AD157" s="27">
        <v>3</v>
      </c>
      <c r="AE157" s="26"/>
      <c r="AF157" s="24"/>
      <c r="AG157" s="27"/>
      <c r="AH157" s="25"/>
      <c r="AI157" s="24"/>
      <c r="AJ157" s="27"/>
      <c r="AK157" s="25"/>
      <c r="AL157" s="62"/>
    </row>
    <row r="158" spans="1:38" ht="15">
      <c r="A158" s="28"/>
      <c r="B158" s="42" t="s">
        <v>156</v>
      </c>
      <c r="C158" s="24"/>
      <c r="D158" s="27"/>
      <c r="E158" s="26"/>
      <c r="F158" s="25"/>
      <c r="G158" s="26"/>
      <c r="H158" s="24"/>
      <c r="I158" s="27"/>
      <c r="J158" s="26"/>
      <c r="K158" s="24"/>
      <c r="L158" s="27"/>
      <c r="M158" s="25"/>
      <c r="N158" s="24"/>
      <c r="O158" s="27"/>
      <c r="P158" s="25"/>
      <c r="Q158" s="24"/>
      <c r="R158" s="27"/>
      <c r="S158" s="25"/>
      <c r="T158" s="24"/>
      <c r="U158" s="27"/>
      <c r="V158" s="25"/>
      <c r="W158" s="24"/>
      <c r="X158" s="27"/>
      <c r="Y158" s="25"/>
      <c r="Z158" s="24"/>
      <c r="AA158" s="27"/>
      <c r="AB158" s="25"/>
      <c r="AC158" s="24"/>
      <c r="AD158" s="27"/>
      <c r="AE158" s="26"/>
      <c r="AF158" s="24"/>
      <c r="AG158" s="27"/>
      <c r="AH158" s="25"/>
      <c r="AI158" s="24"/>
      <c r="AJ158" s="27"/>
      <c r="AK158" s="25"/>
      <c r="AL158" s="62"/>
    </row>
    <row r="159" spans="1:38" ht="22.5">
      <c r="A159" s="28">
        <v>37</v>
      </c>
      <c r="B159" s="29" t="s">
        <v>157</v>
      </c>
      <c r="C159" s="24"/>
      <c r="D159" s="27"/>
      <c r="E159" s="26"/>
      <c r="F159" s="25"/>
      <c r="G159" s="26"/>
      <c r="H159" s="24"/>
      <c r="I159" s="27"/>
      <c r="J159" s="26"/>
      <c r="K159" s="24"/>
      <c r="L159" s="27"/>
      <c r="M159" s="25"/>
      <c r="N159" s="24"/>
      <c r="O159" s="27"/>
      <c r="P159" s="25"/>
      <c r="Q159" s="24"/>
      <c r="R159" s="27"/>
      <c r="S159" s="25"/>
      <c r="T159" s="24"/>
      <c r="U159" s="27"/>
      <c r="V159" s="25"/>
      <c r="W159" s="24"/>
      <c r="X159" s="27"/>
      <c r="Y159" s="25"/>
      <c r="Z159" s="24"/>
      <c r="AA159" s="27"/>
      <c r="AB159" s="25"/>
      <c r="AC159" s="24">
        <v>2</v>
      </c>
      <c r="AD159" s="27">
        <v>2</v>
      </c>
      <c r="AE159" s="26">
        <f>AD159/AC159*100</f>
        <v>100</v>
      </c>
      <c r="AF159" s="24"/>
      <c r="AG159" s="27"/>
      <c r="AH159" s="25"/>
      <c r="AI159" s="24"/>
      <c r="AJ159" s="27"/>
      <c r="AK159" s="25"/>
      <c r="AL159" s="62"/>
    </row>
    <row r="160" spans="1:38" ht="33.75">
      <c r="A160" s="28">
        <v>37.1</v>
      </c>
      <c r="B160" s="29" t="s">
        <v>158</v>
      </c>
      <c r="C160" s="24"/>
      <c r="D160" s="27"/>
      <c r="E160" s="26"/>
      <c r="F160" s="25"/>
      <c r="G160" s="26"/>
      <c r="H160" s="24"/>
      <c r="I160" s="27"/>
      <c r="J160" s="26"/>
      <c r="K160" s="24"/>
      <c r="L160" s="27"/>
      <c r="M160" s="25"/>
      <c r="N160" s="24"/>
      <c r="O160" s="27"/>
      <c r="P160" s="25"/>
      <c r="Q160" s="24"/>
      <c r="R160" s="27"/>
      <c r="S160" s="25"/>
      <c r="T160" s="24"/>
      <c r="U160" s="27"/>
      <c r="V160" s="25"/>
      <c r="W160" s="24"/>
      <c r="X160" s="27"/>
      <c r="Y160" s="25"/>
      <c r="Z160" s="24"/>
      <c r="AA160" s="27"/>
      <c r="AB160" s="25"/>
      <c r="AC160" s="24"/>
      <c r="AD160" s="27"/>
      <c r="AE160" s="26"/>
      <c r="AF160" s="24"/>
      <c r="AG160" s="27"/>
      <c r="AH160" s="25"/>
      <c r="AI160" s="24"/>
      <c r="AJ160" s="27"/>
      <c r="AK160" s="25"/>
      <c r="AL160" s="62"/>
    </row>
    <row r="161" spans="1:38" ht="45">
      <c r="A161" s="28">
        <v>37.2</v>
      </c>
      <c r="B161" s="29" t="s">
        <v>159</v>
      </c>
      <c r="C161" s="24"/>
      <c r="D161" s="27"/>
      <c r="E161" s="26"/>
      <c r="F161" s="25"/>
      <c r="G161" s="26"/>
      <c r="H161" s="24"/>
      <c r="I161" s="27"/>
      <c r="J161" s="26"/>
      <c r="K161" s="24"/>
      <c r="L161" s="27"/>
      <c r="M161" s="26"/>
      <c r="N161" s="24"/>
      <c r="O161" s="27"/>
      <c r="P161" s="26"/>
      <c r="Q161" s="24"/>
      <c r="R161" s="27"/>
      <c r="S161" s="26"/>
      <c r="T161" s="24"/>
      <c r="U161" s="27"/>
      <c r="V161" s="26"/>
      <c r="W161" s="24"/>
      <c r="X161" s="27"/>
      <c r="Y161" s="26"/>
      <c r="Z161" s="24"/>
      <c r="AA161" s="27"/>
      <c r="AB161" s="26"/>
      <c r="AC161" s="24">
        <v>30</v>
      </c>
      <c r="AD161" s="27">
        <v>29</v>
      </c>
      <c r="AE161" s="26">
        <f>AD161/AC161*100</f>
        <v>96.66666666666667</v>
      </c>
      <c r="AF161" s="24"/>
      <c r="AG161" s="27"/>
      <c r="AH161" s="26"/>
      <c r="AI161" s="24"/>
      <c r="AJ161" s="27"/>
      <c r="AK161" s="26"/>
      <c r="AL161" s="62"/>
    </row>
    <row r="162" spans="1:38" ht="22.5">
      <c r="A162" s="28">
        <v>38.3</v>
      </c>
      <c r="B162" s="29" t="s">
        <v>160</v>
      </c>
      <c r="C162" s="24"/>
      <c r="D162" s="27"/>
      <c r="E162" s="26"/>
      <c r="F162" s="25"/>
      <c r="G162" s="26"/>
      <c r="H162" s="24"/>
      <c r="I162" s="27"/>
      <c r="J162" s="26"/>
      <c r="K162" s="24"/>
      <c r="L162" s="27"/>
      <c r="M162" s="25"/>
      <c r="N162" s="24"/>
      <c r="O162" s="27"/>
      <c r="P162" s="26"/>
      <c r="Q162" s="24"/>
      <c r="R162" s="27"/>
      <c r="S162" s="26"/>
      <c r="T162" s="24"/>
      <c r="U162" s="27"/>
      <c r="V162" s="26"/>
      <c r="W162" s="24"/>
      <c r="X162" s="27"/>
      <c r="Y162" s="26"/>
      <c r="Z162" s="24"/>
      <c r="AA162" s="27"/>
      <c r="AB162" s="26"/>
      <c r="AC162" s="24">
        <v>12</v>
      </c>
      <c r="AD162" s="27">
        <v>12</v>
      </c>
      <c r="AE162" s="26">
        <f>AD162/AC162*100</f>
        <v>100</v>
      </c>
      <c r="AF162" s="24"/>
      <c r="AG162" s="27"/>
      <c r="AH162" s="26"/>
      <c r="AI162" s="24"/>
      <c r="AJ162" s="27"/>
      <c r="AK162" s="26"/>
      <c r="AL162" s="62"/>
    </row>
    <row r="163" spans="1:38" ht="20.25" customHeight="1">
      <c r="A163" s="28">
        <v>38</v>
      </c>
      <c r="B163" s="29" t="s">
        <v>161</v>
      </c>
      <c r="C163" s="24"/>
      <c r="D163" s="27"/>
      <c r="E163" s="26"/>
      <c r="F163" s="25"/>
      <c r="G163" s="26"/>
      <c r="H163" s="24"/>
      <c r="I163" s="27"/>
      <c r="J163" s="26"/>
      <c r="K163" s="24"/>
      <c r="L163" s="27"/>
      <c r="M163" s="26"/>
      <c r="N163" s="24"/>
      <c r="O163" s="27"/>
      <c r="P163" s="25"/>
      <c r="Q163" s="24"/>
      <c r="R163" s="27"/>
      <c r="S163" s="26"/>
      <c r="T163" s="24"/>
      <c r="U163" s="27"/>
      <c r="V163" s="25"/>
      <c r="W163" s="24"/>
      <c r="X163" s="27"/>
      <c r="Y163" s="25"/>
      <c r="Z163" s="24"/>
      <c r="AA163" s="27"/>
      <c r="AB163" s="26"/>
      <c r="AC163" s="24">
        <v>2</v>
      </c>
      <c r="AD163" s="27">
        <v>1</v>
      </c>
      <c r="AE163" s="26">
        <f>AD163/AC163*100</f>
        <v>50</v>
      </c>
      <c r="AF163" s="24"/>
      <c r="AG163" s="27"/>
      <c r="AH163" s="25"/>
      <c r="AI163" s="24"/>
      <c r="AJ163" s="27"/>
      <c r="AK163" s="25"/>
      <c r="AL163" s="62"/>
    </row>
    <row r="164" spans="1:38" ht="22.5">
      <c r="A164" s="28">
        <v>38.1</v>
      </c>
      <c r="B164" s="29" t="s">
        <v>162</v>
      </c>
      <c r="C164" s="24"/>
      <c r="D164" s="27"/>
      <c r="E164" s="26"/>
      <c r="F164" s="25"/>
      <c r="G164" s="26"/>
      <c r="H164" s="24"/>
      <c r="I164" s="27"/>
      <c r="J164" s="26"/>
      <c r="K164" s="24"/>
      <c r="L164" s="27"/>
      <c r="M164" s="26"/>
      <c r="N164" s="24"/>
      <c r="O164" s="27"/>
      <c r="P164" s="25"/>
      <c r="Q164" s="24"/>
      <c r="R164" s="27"/>
      <c r="S164" s="26"/>
      <c r="T164" s="24"/>
      <c r="U164" s="27"/>
      <c r="V164" s="25"/>
      <c r="W164" s="24"/>
      <c r="X164" s="27"/>
      <c r="Y164" s="25"/>
      <c r="Z164" s="24"/>
      <c r="AA164" s="27"/>
      <c r="AB164" s="26"/>
      <c r="AC164" s="24"/>
      <c r="AD164" s="27">
        <v>1</v>
      </c>
      <c r="AE164" s="26"/>
      <c r="AF164" s="24"/>
      <c r="AG164" s="27"/>
      <c r="AH164" s="25"/>
      <c r="AI164" s="24"/>
      <c r="AJ164" s="27"/>
      <c r="AK164" s="25"/>
      <c r="AL164" s="62"/>
    </row>
    <row r="165" spans="1:38" ht="33.75">
      <c r="A165" s="28">
        <v>38.2</v>
      </c>
      <c r="B165" s="29" t="s">
        <v>163</v>
      </c>
      <c r="C165" s="24"/>
      <c r="D165" s="27"/>
      <c r="E165" s="26"/>
      <c r="F165" s="25"/>
      <c r="G165" s="26"/>
      <c r="H165" s="24"/>
      <c r="I165" s="27"/>
      <c r="J165" s="26"/>
      <c r="K165" s="24"/>
      <c r="L165" s="27"/>
      <c r="M165" s="26"/>
      <c r="N165" s="24"/>
      <c r="O165" s="27"/>
      <c r="P165" s="25"/>
      <c r="Q165" s="24"/>
      <c r="R165" s="27"/>
      <c r="S165" s="26"/>
      <c r="T165" s="24"/>
      <c r="U165" s="27"/>
      <c r="V165" s="25"/>
      <c r="W165" s="24"/>
      <c r="X165" s="27"/>
      <c r="Y165" s="25"/>
      <c r="Z165" s="24"/>
      <c r="AA165" s="27"/>
      <c r="AB165" s="26"/>
      <c r="AC165" s="24">
        <v>4</v>
      </c>
      <c r="AD165" s="27">
        <v>4</v>
      </c>
      <c r="AE165" s="26">
        <f>AD165/AC165*100</f>
        <v>100</v>
      </c>
      <c r="AF165" s="24"/>
      <c r="AG165" s="27"/>
      <c r="AH165" s="26"/>
      <c r="AI165" s="24"/>
      <c r="AJ165" s="27"/>
      <c r="AK165" s="25"/>
      <c r="AL165" s="62"/>
    </row>
    <row r="166" spans="1:38" ht="15">
      <c r="A166" s="28">
        <v>38.3</v>
      </c>
      <c r="B166" s="29" t="s">
        <v>164</v>
      </c>
      <c r="C166" s="24"/>
      <c r="D166" s="27"/>
      <c r="E166" s="26"/>
      <c r="F166" s="25"/>
      <c r="G166" s="26"/>
      <c r="H166" s="24"/>
      <c r="I166" s="27"/>
      <c r="J166" s="26"/>
      <c r="K166" s="24"/>
      <c r="L166" s="27"/>
      <c r="M166" s="26"/>
      <c r="N166" s="24"/>
      <c r="O166" s="27"/>
      <c r="P166" s="26"/>
      <c r="Q166" s="24"/>
      <c r="R166" s="27"/>
      <c r="S166" s="26"/>
      <c r="T166" s="24"/>
      <c r="U166" s="27"/>
      <c r="V166" s="25"/>
      <c r="W166" s="24"/>
      <c r="X166" s="27"/>
      <c r="Y166" s="25"/>
      <c r="Z166" s="24"/>
      <c r="AA166" s="27"/>
      <c r="AB166" s="26"/>
      <c r="AC166" s="24">
        <v>2</v>
      </c>
      <c r="AD166" s="27">
        <v>2</v>
      </c>
      <c r="AE166" s="26">
        <f>AD166/AC166*100</f>
        <v>100</v>
      </c>
      <c r="AF166" s="24"/>
      <c r="AG166" s="27"/>
      <c r="AH166" s="25"/>
      <c r="AI166" s="24"/>
      <c r="AJ166" s="27"/>
      <c r="AK166" s="25"/>
      <c r="AL166" s="62"/>
    </row>
    <row r="167" spans="1:38" ht="15">
      <c r="A167" s="28">
        <v>39</v>
      </c>
      <c r="B167" s="29" t="s">
        <v>165</v>
      </c>
      <c r="C167" s="24"/>
      <c r="D167" s="27"/>
      <c r="E167" s="26"/>
      <c r="F167" s="25"/>
      <c r="G167" s="26"/>
      <c r="H167" s="24"/>
      <c r="I167" s="27"/>
      <c r="J167" s="26"/>
      <c r="K167" s="24"/>
      <c r="L167" s="27"/>
      <c r="M167" s="25"/>
      <c r="N167" s="24"/>
      <c r="O167" s="27"/>
      <c r="P167" s="25"/>
      <c r="Q167" s="24"/>
      <c r="R167" s="27"/>
      <c r="S167" s="25"/>
      <c r="T167" s="24"/>
      <c r="U167" s="27"/>
      <c r="V167" s="25"/>
      <c r="W167" s="24"/>
      <c r="X167" s="27"/>
      <c r="Y167" s="25"/>
      <c r="Z167" s="24"/>
      <c r="AA167" s="27"/>
      <c r="AB167" s="25"/>
      <c r="AC167" s="24"/>
      <c r="AD167" s="27"/>
      <c r="AE167" s="26"/>
      <c r="AF167" s="24"/>
      <c r="AG167" s="27"/>
      <c r="AH167" s="25"/>
      <c r="AI167" s="24"/>
      <c r="AJ167" s="27"/>
      <c r="AK167" s="25"/>
      <c r="AL167" s="62"/>
    </row>
    <row r="168" spans="1:38" ht="22.5">
      <c r="A168" s="28">
        <v>39.1</v>
      </c>
      <c r="B168" s="29" t="s">
        <v>166</v>
      </c>
      <c r="C168" s="24"/>
      <c r="D168" s="27"/>
      <c r="E168" s="26"/>
      <c r="F168" s="25"/>
      <c r="G168" s="26"/>
      <c r="H168" s="24"/>
      <c r="I168" s="27"/>
      <c r="J168" s="26"/>
      <c r="K168" s="24"/>
      <c r="L168" s="27"/>
      <c r="M168" s="25"/>
      <c r="N168" s="24"/>
      <c r="O168" s="27"/>
      <c r="P168" s="25"/>
      <c r="Q168" s="24"/>
      <c r="R168" s="27"/>
      <c r="S168" s="25"/>
      <c r="T168" s="24"/>
      <c r="U168" s="27"/>
      <c r="V168" s="25"/>
      <c r="W168" s="24"/>
      <c r="X168" s="27"/>
      <c r="Y168" s="25"/>
      <c r="Z168" s="24"/>
      <c r="AA168" s="27"/>
      <c r="AB168" s="25"/>
      <c r="AC168" s="24"/>
      <c r="AD168" s="27"/>
      <c r="AE168" s="26"/>
      <c r="AF168" s="24"/>
      <c r="AG168" s="27"/>
      <c r="AH168" s="25"/>
      <c r="AI168" s="24"/>
      <c r="AJ168" s="27"/>
      <c r="AK168" s="25"/>
      <c r="AL168" s="62"/>
    </row>
    <row r="169" spans="1:38" ht="33.75">
      <c r="A169" s="28">
        <v>39.2</v>
      </c>
      <c r="B169" s="29" t="s">
        <v>167</v>
      </c>
      <c r="C169" s="24"/>
      <c r="D169" s="27"/>
      <c r="E169" s="26"/>
      <c r="F169" s="25"/>
      <c r="G169" s="26"/>
      <c r="H169" s="24"/>
      <c r="I169" s="27"/>
      <c r="J169" s="26"/>
      <c r="K169" s="24"/>
      <c r="L169" s="27"/>
      <c r="M169" s="25"/>
      <c r="N169" s="24"/>
      <c r="O169" s="27"/>
      <c r="P169" s="25"/>
      <c r="Q169" s="24"/>
      <c r="R169" s="27"/>
      <c r="S169" s="25"/>
      <c r="T169" s="24"/>
      <c r="U169" s="27"/>
      <c r="V169" s="25"/>
      <c r="W169" s="24"/>
      <c r="X169" s="27"/>
      <c r="Y169" s="25"/>
      <c r="Z169" s="24"/>
      <c r="AA169" s="27"/>
      <c r="AB169" s="25"/>
      <c r="AC169" s="24"/>
      <c r="AD169" s="27"/>
      <c r="AE169" s="26"/>
      <c r="AF169" s="24"/>
      <c r="AG169" s="27"/>
      <c r="AH169" s="25"/>
      <c r="AI169" s="24"/>
      <c r="AJ169" s="27"/>
      <c r="AK169" s="25"/>
      <c r="AL169" s="62"/>
    </row>
    <row r="170" spans="1:38" ht="22.5">
      <c r="A170" s="28">
        <v>39.3</v>
      </c>
      <c r="B170" s="29" t="s">
        <v>168</v>
      </c>
      <c r="C170" s="24"/>
      <c r="D170" s="27"/>
      <c r="E170" s="26"/>
      <c r="F170" s="25"/>
      <c r="G170" s="26"/>
      <c r="H170" s="24"/>
      <c r="I170" s="27"/>
      <c r="J170" s="26"/>
      <c r="K170" s="24"/>
      <c r="L170" s="27"/>
      <c r="M170" s="25"/>
      <c r="N170" s="24"/>
      <c r="O170" s="27"/>
      <c r="P170" s="25"/>
      <c r="Q170" s="24"/>
      <c r="R170" s="27"/>
      <c r="S170" s="25"/>
      <c r="T170" s="24"/>
      <c r="U170" s="27"/>
      <c r="V170" s="25"/>
      <c r="W170" s="24"/>
      <c r="X170" s="27"/>
      <c r="Y170" s="25"/>
      <c r="Z170" s="24"/>
      <c r="AA170" s="27"/>
      <c r="AB170" s="25"/>
      <c r="AC170" s="24"/>
      <c r="AD170" s="27"/>
      <c r="AE170" s="26"/>
      <c r="AF170" s="24"/>
      <c r="AG170" s="27"/>
      <c r="AH170" s="25"/>
      <c r="AI170" s="24"/>
      <c r="AJ170" s="27"/>
      <c r="AK170" s="25"/>
      <c r="AL170" s="62"/>
    </row>
    <row r="171" spans="1:38" ht="15">
      <c r="A171" s="28">
        <v>40</v>
      </c>
      <c r="B171" s="29" t="s">
        <v>169</v>
      </c>
      <c r="C171" s="24"/>
      <c r="D171" s="27"/>
      <c r="E171" s="26"/>
      <c r="F171" s="25"/>
      <c r="G171" s="26"/>
      <c r="H171" s="24"/>
      <c r="I171" s="27"/>
      <c r="J171" s="26"/>
      <c r="K171" s="24"/>
      <c r="L171" s="27"/>
      <c r="M171" s="25"/>
      <c r="N171" s="24"/>
      <c r="O171" s="27"/>
      <c r="P171" s="25"/>
      <c r="Q171" s="24"/>
      <c r="R171" s="27"/>
      <c r="S171" s="25"/>
      <c r="T171" s="24"/>
      <c r="U171" s="27"/>
      <c r="V171" s="25"/>
      <c r="W171" s="24"/>
      <c r="X171" s="27"/>
      <c r="Y171" s="25"/>
      <c r="Z171" s="24"/>
      <c r="AA171" s="27"/>
      <c r="AB171" s="25"/>
      <c r="AC171" s="24"/>
      <c r="AD171" s="27"/>
      <c r="AE171" s="26"/>
      <c r="AF171" s="24"/>
      <c r="AG171" s="27"/>
      <c r="AH171" s="25"/>
      <c r="AI171" s="24"/>
      <c r="AJ171" s="27"/>
      <c r="AK171" s="25"/>
      <c r="AL171" s="62"/>
    </row>
    <row r="172" spans="1:38" ht="15">
      <c r="A172" s="28">
        <v>40.1</v>
      </c>
      <c r="B172" s="29" t="s">
        <v>170</v>
      </c>
      <c r="C172" s="24"/>
      <c r="D172" s="27"/>
      <c r="E172" s="26"/>
      <c r="F172" s="25"/>
      <c r="G172" s="26"/>
      <c r="H172" s="24"/>
      <c r="I172" s="27"/>
      <c r="J172" s="26"/>
      <c r="K172" s="24"/>
      <c r="L172" s="27"/>
      <c r="M172" s="25"/>
      <c r="N172" s="24"/>
      <c r="O172" s="27"/>
      <c r="P172" s="25"/>
      <c r="Q172" s="24"/>
      <c r="R172" s="27"/>
      <c r="S172" s="25"/>
      <c r="T172" s="24"/>
      <c r="U172" s="27"/>
      <c r="V172" s="25"/>
      <c r="W172" s="24"/>
      <c r="X172" s="27"/>
      <c r="Y172" s="25"/>
      <c r="Z172" s="24"/>
      <c r="AA172" s="27"/>
      <c r="AB172" s="25"/>
      <c r="AC172" s="24"/>
      <c r="AD172" s="27"/>
      <c r="AE172" s="26"/>
      <c r="AF172" s="24"/>
      <c r="AG172" s="27"/>
      <c r="AH172" s="25"/>
      <c r="AI172" s="24"/>
      <c r="AJ172" s="27"/>
      <c r="AK172" s="25"/>
      <c r="AL172" s="62"/>
    </row>
    <row r="173" spans="1:38" ht="22.5">
      <c r="A173" s="28">
        <v>40.2</v>
      </c>
      <c r="B173" s="29" t="s">
        <v>171</v>
      </c>
      <c r="C173" s="24"/>
      <c r="D173" s="27"/>
      <c r="E173" s="26"/>
      <c r="F173" s="25"/>
      <c r="G173" s="26"/>
      <c r="H173" s="24"/>
      <c r="I173" s="27"/>
      <c r="J173" s="26"/>
      <c r="K173" s="24"/>
      <c r="L173" s="27"/>
      <c r="M173" s="25"/>
      <c r="N173" s="24"/>
      <c r="O173" s="27"/>
      <c r="P173" s="25"/>
      <c r="Q173" s="24"/>
      <c r="R173" s="27"/>
      <c r="S173" s="25"/>
      <c r="T173" s="24"/>
      <c r="U173" s="27"/>
      <c r="V173" s="25"/>
      <c r="W173" s="24"/>
      <c r="X173" s="27"/>
      <c r="Y173" s="25"/>
      <c r="Z173" s="24"/>
      <c r="AA173" s="27"/>
      <c r="AB173" s="25"/>
      <c r="AC173" s="24"/>
      <c r="AD173" s="27"/>
      <c r="AE173" s="26"/>
      <c r="AF173" s="24"/>
      <c r="AG173" s="27"/>
      <c r="AH173" s="25"/>
      <c r="AI173" s="24"/>
      <c r="AJ173" s="27"/>
      <c r="AK173" s="25"/>
      <c r="AL173" s="62"/>
    </row>
    <row r="174" spans="1:38" ht="22.5">
      <c r="A174" s="28">
        <v>41</v>
      </c>
      <c r="B174" s="29" t="s">
        <v>172</v>
      </c>
      <c r="C174" s="24"/>
      <c r="D174" s="27"/>
      <c r="E174" s="26"/>
      <c r="F174" s="25"/>
      <c r="G174" s="26"/>
      <c r="H174" s="24"/>
      <c r="I174" s="27"/>
      <c r="J174" s="26"/>
      <c r="K174" s="24"/>
      <c r="L174" s="27"/>
      <c r="M174" s="25"/>
      <c r="N174" s="24"/>
      <c r="O174" s="27"/>
      <c r="P174" s="25"/>
      <c r="Q174" s="24"/>
      <c r="R174" s="27"/>
      <c r="S174" s="25"/>
      <c r="T174" s="24"/>
      <c r="U174" s="27"/>
      <c r="V174" s="25"/>
      <c r="W174" s="24"/>
      <c r="X174" s="27"/>
      <c r="Y174" s="25"/>
      <c r="Z174" s="24"/>
      <c r="AA174" s="27"/>
      <c r="AB174" s="25"/>
      <c r="AC174" s="24"/>
      <c r="AD174" s="27"/>
      <c r="AE174" s="26"/>
      <c r="AF174" s="24"/>
      <c r="AG174" s="27"/>
      <c r="AH174" s="25"/>
      <c r="AI174" s="24"/>
      <c r="AJ174" s="27"/>
      <c r="AK174" s="25"/>
      <c r="AL174" s="62"/>
    </row>
    <row r="175" spans="1:38" ht="15">
      <c r="A175" s="28">
        <v>41.1</v>
      </c>
      <c r="B175" s="29" t="s">
        <v>173</v>
      </c>
      <c r="C175" s="24"/>
      <c r="D175" s="27"/>
      <c r="E175" s="26"/>
      <c r="F175" s="25"/>
      <c r="G175" s="26"/>
      <c r="H175" s="24"/>
      <c r="I175" s="27"/>
      <c r="J175" s="26"/>
      <c r="K175" s="24"/>
      <c r="L175" s="27"/>
      <c r="M175" s="25"/>
      <c r="N175" s="24"/>
      <c r="O175" s="27"/>
      <c r="P175" s="25"/>
      <c r="Q175" s="24"/>
      <c r="R175" s="27"/>
      <c r="S175" s="25"/>
      <c r="T175" s="24"/>
      <c r="U175" s="27"/>
      <c r="V175" s="25"/>
      <c r="W175" s="24"/>
      <c r="X175" s="27"/>
      <c r="Y175" s="25"/>
      <c r="Z175" s="24"/>
      <c r="AA175" s="27"/>
      <c r="AB175" s="25"/>
      <c r="AC175" s="24"/>
      <c r="AD175" s="27"/>
      <c r="AE175" s="26"/>
      <c r="AF175" s="24"/>
      <c r="AG175" s="27"/>
      <c r="AH175" s="25"/>
      <c r="AI175" s="24"/>
      <c r="AJ175" s="27"/>
      <c r="AK175" s="25"/>
      <c r="AL175" s="62"/>
    </row>
    <row r="176" spans="1:38" ht="22.5">
      <c r="A176" s="28">
        <v>41.2</v>
      </c>
      <c r="B176" s="29" t="s">
        <v>174</v>
      </c>
      <c r="C176" s="24"/>
      <c r="D176" s="27"/>
      <c r="E176" s="26"/>
      <c r="F176" s="25"/>
      <c r="G176" s="26"/>
      <c r="H176" s="24"/>
      <c r="I176" s="27"/>
      <c r="J176" s="26"/>
      <c r="K176" s="24"/>
      <c r="L176" s="27"/>
      <c r="M176" s="25"/>
      <c r="N176" s="24"/>
      <c r="O176" s="27"/>
      <c r="P176" s="25"/>
      <c r="Q176" s="24"/>
      <c r="R176" s="27"/>
      <c r="S176" s="25"/>
      <c r="T176" s="24"/>
      <c r="U176" s="27"/>
      <c r="V176" s="25"/>
      <c r="W176" s="24"/>
      <c r="X176" s="27"/>
      <c r="Y176" s="25"/>
      <c r="Z176" s="24"/>
      <c r="AA176" s="27"/>
      <c r="AB176" s="25"/>
      <c r="AC176" s="24"/>
      <c r="AD176" s="27"/>
      <c r="AE176" s="26"/>
      <c r="AF176" s="24"/>
      <c r="AG176" s="27"/>
      <c r="AH176" s="25"/>
      <c r="AI176" s="24"/>
      <c r="AJ176" s="27"/>
      <c r="AK176" s="25"/>
      <c r="AL176" s="62"/>
    </row>
    <row r="177" spans="1:38" ht="15">
      <c r="A177" s="28">
        <v>42</v>
      </c>
      <c r="B177" s="29" t="s">
        <v>175</v>
      </c>
      <c r="C177" s="24"/>
      <c r="D177" s="27"/>
      <c r="E177" s="26"/>
      <c r="F177" s="25"/>
      <c r="G177" s="26"/>
      <c r="H177" s="24"/>
      <c r="I177" s="27"/>
      <c r="J177" s="26"/>
      <c r="K177" s="24"/>
      <c r="L177" s="27"/>
      <c r="M177" s="25"/>
      <c r="N177" s="24"/>
      <c r="O177" s="27"/>
      <c r="P177" s="25"/>
      <c r="Q177" s="24"/>
      <c r="R177" s="27"/>
      <c r="S177" s="25"/>
      <c r="T177" s="24"/>
      <c r="U177" s="27"/>
      <c r="V177" s="25"/>
      <c r="W177" s="24"/>
      <c r="X177" s="27"/>
      <c r="Y177" s="25"/>
      <c r="Z177" s="24"/>
      <c r="AA177" s="27"/>
      <c r="AB177" s="25"/>
      <c r="AC177" s="24"/>
      <c r="AD177" s="27"/>
      <c r="AE177" s="26"/>
      <c r="AF177" s="24"/>
      <c r="AG177" s="27"/>
      <c r="AH177" s="25"/>
      <c r="AI177" s="24"/>
      <c r="AJ177" s="27"/>
      <c r="AK177" s="25"/>
      <c r="AL177" s="62"/>
    </row>
    <row r="178" spans="1:38" ht="15">
      <c r="A178" s="28">
        <v>42.1</v>
      </c>
      <c r="B178" s="29" t="s">
        <v>176</v>
      </c>
      <c r="C178" s="24"/>
      <c r="D178" s="27"/>
      <c r="E178" s="26"/>
      <c r="F178" s="25"/>
      <c r="G178" s="26"/>
      <c r="H178" s="24"/>
      <c r="I178" s="27"/>
      <c r="J178" s="26"/>
      <c r="K178" s="24"/>
      <c r="L178" s="27"/>
      <c r="M178" s="25"/>
      <c r="N178" s="24"/>
      <c r="O178" s="27"/>
      <c r="P178" s="25"/>
      <c r="Q178" s="24"/>
      <c r="R178" s="27"/>
      <c r="S178" s="25"/>
      <c r="T178" s="24"/>
      <c r="U178" s="27"/>
      <c r="V178" s="25"/>
      <c r="W178" s="24"/>
      <c r="X178" s="27"/>
      <c r="Y178" s="25"/>
      <c r="Z178" s="24"/>
      <c r="AA178" s="27"/>
      <c r="AB178" s="25"/>
      <c r="AC178" s="24"/>
      <c r="AD178" s="27"/>
      <c r="AE178" s="26"/>
      <c r="AF178" s="24"/>
      <c r="AG178" s="27"/>
      <c r="AH178" s="25"/>
      <c r="AI178" s="24"/>
      <c r="AJ178" s="27"/>
      <c r="AK178" s="25"/>
      <c r="AL178" s="62"/>
    </row>
    <row r="179" spans="1:38" ht="33.75">
      <c r="A179" s="28">
        <v>42.2</v>
      </c>
      <c r="B179" s="29" t="s">
        <v>177</v>
      </c>
      <c r="C179" s="24"/>
      <c r="D179" s="27"/>
      <c r="E179" s="26"/>
      <c r="F179" s="25"/>
      <c r="G179" s="26"/>
      <c r="H179" s="24"/>
      <c r="I179" s="27"/>
      <c r="J179" s="26"/>
      <c r="K179" s="24"/>
      <c r="L179" s="27"/>
      <c r="M179" s="25"/>
      <c r="N179" s="24"/>
      <c r="O179" s="27"/>
      <c r="P179" s="25"/>
      <c r="Q179" s="24"/>
      <c r="R179" s="27"/>
      <c r="S179" s="25"/>
      <c r="T179" s="24"/>
      <c r="U179" s="27"/>
      <c r="V179" s="25"/>
      <c r="W179" s="24"/>
      <c r="X179" s="27"/>
      <c r="Y179" s="25"/>
      <c r="Z179" s="24"/>
      <c r="AA179" s="27"/>
      <c r="AB179" s="25"/>
      <c r="AC179" s="24"/>
      <c r="AD179" s="27"/>
      <c r="AE179" s="26"/>
      <c r="AF179" s="24"/>
      <c r="AG179" s="27"/>
      <c r="AH179" s="25"/>
      <c r="AI179" s="24"/>
      <c r="AJ179" s="27"/>
      <c r="AK179" s="25"/>
      <c r="AL179" s="62"/>
    </row>
    <row r="180" spans="1:38" ht="15">
      <c r="A180" s="28">
        <v>43</v>
      </c>
      <c r="B180" s="29" t="s">
        <v>178</v>
      </c>
      <c r="C180" s="24"/>
      <c r="D180" s="27"/>
      <c r="E180" s="26"/>
      <c r="F180" s="25"/>
      <c r="G180" s="26"/>
      <c r="H180" s="24"/>
      <c r="I180" s="27"/>
      <c r="J180" s="26"/>
      <c r="K180" s="24"/>
      <c r="L180" s="27"/>
      <c r="M180" s="25"/>
      <c r="N180" s="24"/>
      <c r="O180" s="27"/>
      <c r="P180" s="25"/>
      <c r="Q180" s="24"/>
      <c r="R180" s="27"/>
      <c r="S180" s="25"/>
      <c r="T180" s="24"/>
      <c r="U180" s="27"/>
      <c r="V180" s="25"/>
      <c r="W180" s="24"/>
      <c r="X180" s="27"/>
      <c r="Y180" s="25"/>
      <c r="Z180" s="24"/>
      <c r="AA180" s="27"/>
      <c r="AB180" s="25"/>
      <c r="AC180" s="24"/>
      <c r="AD180" s="27"/>
      <c r="AE180" s="26"/>
      <c r="AF180" s="24"/>
      <c r="AG180" s="27"/>
      <c r="AH180" s="25"/>
      <c r="AI180" s="24"/>
      <c r="AJ180" s="27"/>
      <c r="AK180" s="25"/>
      <c r="AL180" s="62"/>
    </row>
    <row r="181" spans="1:38" ht="15">
      <c r="A181" s="28">
        <v>43.1</v>
      </c>
      <c r="B181" s="29" t="s">
        <v>179</v>
      </c>
      <c r="C181" s="24"/>
      <c r="D181" s="27"/>
      <c r="E181" s="26"/>
      <c r="F181" s="25"/>
      <c r="G181" s="26"/>
      <c r="H181" s="24"/>
      <c r="I181" s="27"/>
      <c r="J181" s="26"/>
      <c r="K181" s="24"/>
      <c r="L181" s="27"/>
      <c r="M181" s="25"/>
      <c r="N181" s="24"/>
      <c r="O181" s="27"/>
      <c r="P181" s="25"/>
      <c r="Q181" s="24"/>
      <c r="R181" s="27"/>
      <c r="S181" s="25"/>
      <c r="T181" s="24"/>
      <c r="U181" s="27"/>
      <c r="V181" s="25"/>
      <c r="W181" s="24"/>
      <c r="X181" s="27"/>
      <c r="Y181" s="25"/>
      <c r="Z181" s="24"/>
      <c r="AA181" s="27"/>
      <c r="AB181" s="25"/>
      <c r="AC181" s="24"/>
      <c r="AD181" s="27"/>
      <c r="AE181" s="26"/>
      <c r="AF181" s="24"/>
      <c r="AG181" s="27"/>
      <c r="AH181" s="25"/>
      <c r="AI181" s="24"/>
      <c r="AJ181" s="27"/>
      <c r="AK181" s="25"/>
      <c r="AL181" s="62"/>
    </row>
    <row r="182" spans="1:38" ht="22.5">
      <c r="A182" s="28">
        <v>43.2</v>
      </c>
      <c r="B182" s="29" t="s">
        <v>171</v>
      </c>
      <c r="C182" s="24"/>
      <c r="D182" s="27"/>
      <c r="E182" s="26"/>
      <c r="F182" s="25"/>
      <c r="G182" s="26"/>
      <c r="H182" s="24"/>
      <c r="I182" s="27"/>
      <c r="J182" s="26"/>
      <c r="K182" s="24"/>
      <c r="L182" s="27"/>
      <c r="M182" s="25"/>
      <c r="N182" s="24"/>
      <c r="O182" s="27"/>
      <c r="P182" s="25"/>
      <c r="Q182" s="24"/>
      <c r="R182" s="27"/>
      <c r="S182" s="25"/>
      <c r="T182" s="24"/>
      <c r="U182" s="27"/>
      <c r="V182" s="25"/>
      <c r="W182" s="24"/>
      <c r="X182" s="27"/>
      <c r="Y182" s="25"/>
      <c r="Z182" s="24"/>
      <c r="AA182" s="27"/>
      <c r="AB182" s="25"/>
      <c r="AC182" s="24"/>
      <c r="AD182" s="27"/>
      <c r="AE182" s="26"/>
      <c r="AF182" s="24"/>
      <c r="AG182" s="27"/>
      <c r="AH182" s="25"/>
      <c r="AI182" s="24"/>
      <c r="AJ182" s="27"/>
      <c r="AK182" s="25"/>
      <c r="AL182" s="62"/>
    </row>
    <row r="183" spans="1:38" ht="33.75">
      <c r="A183" s="28">
        <v>44</v>
      </c>
      <c r="B183" s="29" t="s">
        <v>180</v>
      </c>
      <c r="C183" s="24"/>
      <c r="D183" s="27"/>
      <c r="E183" s="26"/>
      <c r="F183" s="25"/>
      <c r="G183" s="26"/>
      <c r="H183" s="24"/>
      <c r="I183" s="27"/>
      <c r="J183" s="26"/>
      <c r="K183" s="24"/>
      <c r="L183" s="27"/>
      <c r="M183" s="25"/>
      <c r="N183" s="24"/>
      <c r="O183" s="27"/>
      <c r="P183" s="25"/>
      <c r="Q183" s="24"/>
      <c r="R183" s="27"/>
      <c r="S183" s="25"/>
      <c r="T183" s="24"/>
      <c r="U183" s="27"/>
      <c r="V183" s="25"/>
      <c r="W183" s="24"/>
      <c r="X183" s="27"/>
      <c r="Y183" s="25"/>
      <c r="Z183" s="24"/>
      <c r="AA183" s="27"/>
      <c r="AB183" s="25"/>
      <c r="AC183" s="24"/>
      <c r="AD183" s="27"/>
      <c r="AE183" s="26"/>
      <c r="AF183" s="24"/>
      <c r="AG183" s="27"/>
      <c r="AH183" s="25"/>
      <c r="AI183" s="24"/>
      <c r="AJ183" s="27"/>
      <c r="AK183" s="25"/>
      <c r="AL183" s="62"/>
    </row>
    <row r="184" spans="1:38" ht="45">
      <c r="A184" s="28">
        <v>44.1</v>
      </c>
      <c r="B184" s="29" t="s">
        <v>181</v>
      </c>
      <c r="C184" s="24"/>
      <c r="D184" s="27"/>
      <c r="E184" s="26"/>
      <c r="F184" s="25"/>
      <c r="G184" s="26"/>
      <c r="H184" s="24"/>
      <c r="I184" s="27"/>
      <c r="J184" s="26"/>
      <c r="K184" s="24"/>
      <c r="L184" s="27"/>
      <c r="M184" s="25"/>
      <c r="N184" s="24"/>
      <c r="O184" s="27"/>
      <c r="P184" s="25"/>
      <c r="Q184" s="24"/>
      <c r="R184" s="27"/>
      <c r="S184" s="25"/>
      <c r="T184" s="24"/>
      <c r="U184" s="27"/>
      <c r="V184" s="25"/>
      <c r="W184" s="24"/>
      <c r="X184" s="27"/>
      <c r="Y184" s="25"/>
      <c r="Z184" s="24"/>
      <c r="AA184" s="27"/>
      <c r="AB184" s="25"/>
      <c r="AC184" s="24"/>
      <c r="AD184" s="27"/>
      <c r="AE184" s="26"/>
      <c r="AF184" s="24"/>
      <c r="AG184" s="27"/>
      <c r="AH184" s="25"/>
      <c r="AI184" s="24"/>
      <c r="AJ184" s="27"/>
      <c r="AK184" s="25"/>
      <c r="AL184" s="62"/>
    </row>
    <row r="185" spans="1:38" ht="35.25" customHeight="1">
      <c r="A185" s="28">
        <v>44.2</v>
      </c>
      <c r="B185" s="29" t="s">
        <v>182</v>
      </c>
      <c r="C185" s="24"/>
      <c r="D185" s="27"/>
      <c r="E185" s="26"/>
      <c r="F185" s="25"/>
      <c r="G185" s="26"/>
      <c r="H185" s="24"/>
      <c r="I185" s="27"/>
      <c r="J185" s="26"/>
      <c r="K185" s="24"/>
      <c r="L185" s="27"/>
      <c r="M185" s="25"/>
      <c r="N185" s="24"/>
      <c r="O185" s="27"/>
      <c r="P185" s="25"/>
      <c r="Q185" s="24"/>
      <c r="R185" s="27"/>
      <c r="S185" s="25"/>
      <c r="T185" s="24"/>
      <c r="U185" s="27"/>
      <c r="V185" s="25"/>
      <c r="W185" s="24"/>
      <c r="X185" s="27"/>
      <c r="Y185" s="25"/>
      <c r="Z185" s="24"/>
      <c r="AA185" s="27"/>
      <c r="AB185" s="26"/>
      <c r="AC185" s="24"/>
      <c r="AD185" s="27"/>
      <c r="AE185" s="26"/>
      <c r="AF185" s="24"/>
      <c r="AG185" s="27"/>
      <c r="AH185" s="25"/>
      <c r="AI185" s="24"/>
      <c r="AJ185" s="27"/>
      <c r="AK185" s="25"/>
      <c r="AL185" s="62"/>
    </row>
    <row r="186" spans="1:38" ht="15">
      <c r="A186" s="28">
        <v>44.3</v>
      </c>
      <c r="B186" s="29" t="s">
        <v>183</v>
      </c>
      <c r="C186" s="24"/>
      <c r="D186" s="27"/>
      <c r="E186" s="26"/>
      <c r="F186" s="25"/>
      <c r="G186" s="26"/>
      <c r="H186" s="24"/>
      <c r="I186" s="27"/>
      <c r="J186" s="26"/>
      <c r="K186" s="24"/>
      <c r="L186" s="27"/>
      <c r="M186" s="25"/>
      <c r="N186" s="24"/>
      <c r="O186" s="27"/>
      <c r="P186" s="25"/>
      <c r="Q186" s="24"/>
      <c r="R186" s="27"/>
      <c r="S186" s="25"/>
      <c r="T186" s="24"/>
      <c r="U186" s="27"/>
      <c r="V186" s="25"/>
      <c r="W186" s="24"/>
      <c r="X186" s="27"/>
      <c r="Y186" s="25"/>
      <c r="Z186" s="24"/>
      <c r="AA186" s="27"/>
      <c r="AB186" s="26"/>
      <c r="AC186" s="24"/>
      <c r="AD186" s="27"/>
      <c r="AE186" s="26"/>
      <c r="AF186" s="24"/>
      <c r="AG186" s="27"/>
      <c r="AH186" s="25"/>
      <c r="AI186" s="24"/>
      <c r="AJ186" s="27"/>
      <c r="AK186" s="25"/>
      <c r="AL186" s="62"/>
    </row>
    <row r="187" spans="1:38" ht="22.5">
      <c r="A187" s="28"/>
      <c r="B187" s="23" t="s">
        <v>184</v>
      </c>
      <c r="C187" s="24"/>
      <c r="D187" s="27"/>
      <c r="E187" s="26"/>
      <c r="F187" s="25"/>
      <c r="G187" s="26"/>
      <c r="H187" s="24"/>
      <c r="I187" s="27"/>
      <c r="J187" s="26"/>
      <c r="K187" s="24"/>
      <c r="L187" s="27"/>
      <c r="M187" s="25"/>
      <c r="N187" s="24"/>
      <c r="O187" s="27"/>
      <c r="P187" s="25"/>
      <c r="Q187" s="24"/>
      <c r="R187" s="27"/>
      <c r="S187" s="25"/>
      <c r="T187" s="24"/>
      <c r="U187" s="27"/>
      <c r="V187" s="25"/>
      <c r="W187" s="24"/>
      <c r="X187" s="27"/>
      <c r="Y187" s="25"/>
      <c r="Z187" s="24"/>
      <c r="AA187" s="27"/>
      <c r="AB187" s="25"/>
      <c r="AC187" s="24"/>
      <c r="AD187" s="27"/>
      <c r="AE187" s="26"/>
      <c r="AF187" s="24"/>
      <c r="AG187" s="27"/>
      <c r="AH187" s="25"/>
      <c r="AI187" s="24"/>
      <c r="AJ187" s="27"/>
      <c r="AK187" s="25"/>
      <c r="AL187" s="62"/>
    </row>
    <row r="188" spans="1:38" ht="22.5">
      <c r="A188" s="28">
        <v>45</v>
      </c>
      <c r="B188" s="29" t="s">
        <v>185</v>
      </c>
      <c r="C188" s="24"/>
      <c r="D188" s="27"/>
      <c r="E188" s="26"/>
      <c r="F188" s="25"/>
      <c r="G188" s="26"/>
      <c r="H188" s="24"/>
      <c r="I188" s="27"/>
      <c r="J188" s="26"/>
      <c r="K188" s="24"/>
      <c r="L188" s="27"/>
      <c r="M188" s="25"/>
      <c r="N188" s="24"/>
      <c r="O188" s="27"/>
      <c r="P188" s="25"/>
      <c r="Q188" s="24"/>
      <c r="R188" s="27"/>
      <c r="S188" s="25"/>
      <c r="T188" s="24"/>
      <c r="U188" s="27"/>
      <c r="V188" s="25"/>
      <c r="W188" s="24"/>
      <c r="X188" s="27"/>
      <c r="Y188" s="25"/>
      <c r="Z188" s="24"/>
      <c r="AA188" s="27"/>
      <c r="AB188" s="25"/>
      <c r="AC188" s="24"/>
      <c r="AD188" s="27"/>
      <c r="AE188" s="26"/>
      <c r="AF188" s="24"/>
      <c r="AG188" s="27"/>
      <c r="AH188" s="25"/>
      <c r="AI188" s="24"/>
      <c r="AJ188" s="27"/>
      <c r="AK188" s="25"/>
      <c r="AL188" s="62"/>
    </row>
    <row r="189" spans="1:38" ht="15">
      <c r="A189" s="28">
        <v>45.1</v>
      </c>
      <c r="B189" s="29" t="s">
        <v>186</v>
      </c>
      <c r="C189" s="24"/>
      <c r="D189" s="27"/>
      <c r="E189" s="26"/>
      <c r="F189" s="25"/>
      <c r="G189" s="26"/>
      <c r="H189" s="24"/>
      <c r="I189" s="27"/>
      <c r="J189" s="26"/>
      <c r="K189" s="24"/>
      <c r="L189" s="27"/>
      <c r="M189" s="25"/>
      <c r="N189" s="24"/>
      <c r="O189" s="27"/>
      <c r="P189" s="25"/>
      <c r="Q189" s="24"/>
      <c r="R189" s="27"/>
      <c r="S189" s="25"/>
      <c r="T189" s="24"/>
      <c r="U189" s="27"/>
      <c r="V189" s="25"/>
      <c r="W189" s="24"/>
      <c r="X189" s="27"/>
      <c r="Y189" s="25"/>
      <c r="Z189" s="24"/>
      <c r="AA189" s="27"/>
      <c r="AB189" s="25"/>
      <c r="AC189" s="24"/>
      <c r="AD189" s="27"/>
      <c r="AE189" s="26"/>
      <c r="AF189" s="24"/>
      <c r="AG189" s="27"/>
      <c r="AH189" s="25"/>
      <c r="AI189" s="24"/>
      <c r="AJ189" s="27"/>
      <c r="AK189" s="25"/>
      <c r="AL189" s="62"/>
    </row>
    <row r="190" spans="1:38" ht="33.75">
      <c r="A190" s="28">
        <v>46</v>
      </c>
      <c r="B190" s="29" t="s">
        <v>187</v>
      </c>
      <c r="C190" s="24"/>
      <c r="D190" s="27"/>
      <c r="E190" s="26"/>
      <c r="F190" s="25"/>
      <c r="G190" s="26"/>
      <c r="H190" s="24"/>
      <c r="I190" s="27"/>
      <c r="J190" s="26"/>
      <c r="K190" s="24"/>
      <c r="L190" s="27"/>
      <c r="M190" s="25"/>
      <c r="N190" s="24"/>
      <c r="O190" s="27"/>
      <c r="P190" s="25"/>
      <c r="Q190" s="24"/>
      <c r="R190" s="27"/>
      <c r="S190" s="25"/>
      <c r="T190" s="24"/>
      <c r="U190" s="27"/>
      <c r="V190" s="25"/>
      <c r="W190" s="24"/>
      <c r="X190" s="27"/>
      <c r="Y190" s="25"/>
      <c r="Z190" s="24"/>
      <c r="AA190" s="27"/>
      <c r="AB190" s="25"/>
      <c r="AC190" s="24">
        <v>1</v>
      </c>
      <c r="AD190" s="27">
        <v>1</v>
      </c>
      <c r="AE190" s="26">
        <f>AD190/AC190*100</f>
        <v>100</v>
      </c>
      <c r="AF190" s="24"/>
      <c r="AG190" s="27"/>
      <c r="AH190" s="25"/>
      <c r="AI190" s="24"/>
      <c r="AJ190" s="27"/>
      <c r="AK190" s="25"/>
      <c r="AL190" s="62"/>
    </row>
    <row r="191" spans="1:38" ht="15">
      <c r="A191" s="28">
        <v>46.1</v>
      </c>
      <c r="B191" s="29" t="s">
        <v>188</v>
      </c>
      <c r="C191" s="24"/>
      <c r="D191" s="27"/>
      <c r="E191" s="26"/>
      <c r="F191" s="25"/>
      <c r="G191" s="26"/>
      <c r="H191" s="24"/>
      <c r="I191" s="27"/>
      <c r="J191" s="26"/>
      <c r="K191" s="24"/>
      <c r="L191" s="27"/>
      <c r="M191" s="25"/>
      <c r="N191" s="24"/>
      <c r="O191" s="27"/>
      <c r="P191" s="25"/>
      <c r="Q191" s="24"/>
      <c r="R191" s="27"/>
      <c r="S191" s="26"/>
      <c r="T191" s="24"/>
      <c r="U191" s="27"/>
      <c r="V191" s="25"/>
      <c r="W191" s="24"/>
      <c r="X191" s="27"/>
      <c r="Y191" s="26"/>
      <c r="Z191" s="24"/>
      <c r="AA191" s="27"/>
      <c r="AB191" s="25"/>
      <c r="AC191" s="24">
        <v>7</v>
      </c>
      <c r="AD191" s="27">
        <v>52</v>
      </c>
      <c r="AE191" s="26">
        <f>AD191/AC191*100</f>
        <v>742.8571428571429</v>
      </c>
      <c r="AF191" s="24"/>
      <c r="AG191" s="27"/>
      <c r="AH191" s="26"/>
      <c r="AI191" s="24"/>
      <c r="AJ191" s="27"/>
      <c r="AK191" s="26"/>
      <c r="AL191" s="62"/>
    </row>
    <row r="192" spans="1:38" ht="22.5">
      <c r="A192" s="28"/>
      <c r="B192" s="23" t="s">
        <v>189</v>
      </c>
      <c r="C192" s="24"/>
      <c r="D192" s="27"/>
      <c r="E192" s="26"/>
      <c r="F192" s="25"/>
      <c r="G192" s="26"/>
      <c r="H192" s="24"/>
      <c r="I192" s="27"/>
      <c r="J192" s="26"/>
      <c r="K192" s="24"/>
      <c r="L192" s="27"/>
      <c r="M192" s="25"/>
      <c r="N192" s="24"/>
      <c r="O192" s="27"/>
      <c r="P192" s="25"/>
      <c r="Q192" s="24"/>
      <c r="R192" s="27"/>
      <c r="S192" s="26"/>
      <c r="T192" s="24"/>
      <c r="U192" s="27"/>
      <c r="V192" s="25"/>
      <c r="W192" s="24"/>
      <c r="X192" s="27"/>
      <c r="Y192" s="25"/>
      <c r="Z192" s="24"/>
      <c r="AA192" s="27"/>
      <c r="AB192" s="25"/>
      <c r="AC192" s="24"/>
      <c r="AD192" s="27"/>
      <c r="AE192" s="26"/>
      <c r="AF192" s="24"/>
      <c r="AG192" s="27"/>
      <c r="AH192" s="25"/>
      <c r="AI192" s="24"/>
      <c r="AJ192" s="27"/>
      <c r="AK192" s="25"/>
      <c r="AL192" s="62"/>
    </row>
    <row r="193" spans="1:38" ht="33.75">
      <c r="A193" s="28">
        <v>47</v>
      </c>
      <c r="B193" s="29" t="s">
        <v>190</v>
      </c>
      <c r="C193" s="24"/>
      <c r="D193" s="27"/>
      <c r="E193" s="26"/>
      <c r="F193" s="25"/>
      <c r="G193" s="26"/>
      <c r="H193" s="24"/>
      <c r="I193" s="27"/>
      <c r="J193" s="26"/>
      <c r="K193" s="24"/>
      <c r="L193" s="27"/>
      <c r="M193" s="26"/>
      <c r="N193" s="24"/>
      <c r="O193" s="27"/>
      <c r="P193" s="26"/>
      <c r="Q193" s="24"/>
      <c r="R193" s="27"/>
      <c r="S193" s="36"/>
      <c r="T193" s="24"/>
      <c r="U193" s="27"/>
      <c r="V193" s="26"/>
      <c r="W193" s="24"/>
      <c r="X193" s="27"/>
      <c r="Y193" s="26"/>
      <c r="Z193" s="24"/>
      <c r="AA193" s="27"/>
      <c r="AB193" s="26"/>
      <c r="AC193" s="24">
        <v>2807.7</v>
      </c>
      <c r="AD193" s="27"/>
      <c r="AE193" s="26"/>
      <c r="AF193" s="24"/>
      <c r="AG193" s="27"/>
      <c r="AH193" s="26"/>
      <c r="AI193" s="24"/>
      <c r="AJ193" s="27"/>
      <c r="AK193" s="26"/>
      <c r="AL193" s="62"/>
    </row>
    <row r="194" spans="1:38" ht="15">
      <c r="A194" s="28"/>
      <c r="B194" s="23" t="s">
        <v>191</v>
      </c>
      <c r="C194" s="24"/>
      <c r="D194" s="27"/>
      <c r="E194" s="26"/>
      <c r="F194" s="25"/>
      <c r="G194" s="26"/>
      <c r="H194" s="24"/>
      <c r="I194" s="27"/>
      <c r="J194" s="26"/>
      <c r="K194" s="24"/>
      <c r="L194" s="27"/>
      <c r="M194" s="25"/>
      <c r="N194" s="24"/>
      <c r="O194" s="27"/>
      <c r="P194" s="25"/>
      <c r="Q194" s="24"/>
      <c r="R194" s="27"/>
      <c r="S194" s="26"/>
      <c r="T194" s="24"/>
      <c r="U194" s="27"/>
      <c r="V194" s="26"/>
      <c r="W194" s="24"/>
      <c r="X194" s="27"/>
      <c r="Y194" s="26"/>
      <c r="Z194" s="24"/>
      <c r="AA194" s="27"/>
      <c r="AB194" s="25"/>
      <c r="AC194" s="24"/>
      <c r="AD194" s="27"/>
      <c r="AE194" s="26"/>
      <c r="AF194" s="24"/>
      <c r="AG194" s="27"/>
      <c r="AH194" s="26"/>
      <c r="AI194" s="24"/>
      <c r="AJ194" s="27"/>
      <c r="AK194" s="26"/>
      <c r="AL194" s="62"/>
    </row>
    <row r="195" spans="1:38" ht="33.75">
      <c r="A195" s="28">
        <v>48</v>
      </c>
      <c r="B195" s="29" t="s">
        <v>192</v>
      </c>
      <c r="C195" s="24"/>
      <c r="D195" s="27"/>
      <c r="E195" s="49"/>
      <c r="F195" s="25"/>
      <c r="G195" s="26"/>
      <c r="H195" s="24"/>
      <c r="I195" s="27"/>
      <c r="J195" s="26"/>
      <c r="K195" s="24"/>
      <c r="L195" s="27"/>
      <c r="M195" s="26"/>
      <c r="N195" s="24"/>
      <c r="O195" s="27"/>
      <c r="P195" s="26"/>
      <c r="Q195" s="24"/>
      <c r="R195" s="27"/>
      <c r="S195" s="26"/>
      <c r="T195" s="24"/>
      <c r="U195" s="27"/>
      <c r="V195" s="26"/>
      <c r="W195" s="24"/>
      <c r="X195" s="27"/>
      <c r="Y195" s="26"/>
      <c r="Z195" s="24"/>
      <c r="AA195" s="27"/>
      <c r="AB195" s="26"/>
      <c r="AC195" s="24">
        <v>4800</v>
      </c>
      <c r="AD195" s="27">
        <v>477.3</v>
      </c>
      <c r="AE195" s="26">
        <f>AD195/AC195*100</f>
        <v>9.94375</v>
      </c>
      <c r="AF195" s="24"/>
      <c r="AG195" s="27"/>
      <c r="AH195" s="26"/>
      <c r="AI195" s="24"/>
      <c r="AJ195" s="27"/>
      <c r="AK195" s="26"/>
      <c r="AL195" s="62"/>
    </row>
    <row r="196" spans="1:38" ht="15">
      <c r="A196" s="28">
        <v>48.1</v>
      </c>
      <c r="B196" s="29" t="s">
        <v>193</v>
      </c>
      <c r="C196" s="24"/>
      <c r="D196" s="27"/>
      <c r="E196" s="49"/>
      <c r="F196" s="25"/>
      <c r="G196" s="26"/>
      <c r="H196" s="24"/>
      <c r="I196" s="27"/>
      <c r="J196" s="26"/>
      <c r="K196" s="24"/>
      <c r="L196" s="27"/>
      <c r="M196" s="26"/>
      <c r="N196" s="24"/>
      <c r="O196" s="27"/>
      <c r="P196" s="26"/>
      <c r="Q196" s="24"/>
      <c r="R196" s="27"/>
      <c r="S196" s="26"/>
      <c r="T196" s="24"/>
      <c r="U196" s="27"/>
      <c r="V196" s="26"/>
      <c r="W196" s="24"/>
      <c r="X196" s="27"/>
      <c r="Y196" s="26"/>
      <c r="Z196" s="24"/>
      <c r="AA196" s="27"/>
      <c r="AB196" s="26"/>
      <c r="AC196" s="24">
        <v>4800</v>
      </c>
      <c r="AD196" s="27">
        <v>477.3</v>
      </c>
      <c r="AE196" s="26">
        <f>AD196/AC196*100</f>
        <v>9.94375</v>
      </c>
      <c r="AF196" s="24"/>
      <c r="AG196" s="27"/>
      <c r="AH196" s="26"/>
      <c r="AI196" s="24"/>
      <c r="AJ196" s="27"/>
      <c r="AK196" s="26"/>
      <c r="AL196" s="62"/>
    </row>
    <row r="197" spans="1:38" ht="23.25">
      <c r="A197" s="28"/>
      <c r="B197" s="54" t="s">
        <v>194</v>
      </c>
      <c r="C197" s="24"/>
      <c r="D197" s="27"/>
      <c r="E197" s="56"/>
      <c r="F197" s="25"/>
      <c r="G197" s="26"/>
      <c r="H197" s="24"/>
      <c r="I197" s="27"/>
      <c r="J197" s="55"/>
      <c r="K197" s="24"/>
      <c r="L197" s="27"/>
      <c r="M197" s="25"/>
      <c r="N197" s="24"/>
      <c r="O197" s="27"/>
      <c r="P197" s="56"/>
      <c r="Q197" s="24"/>
      <c r="R197" s="27"/>
      <c r="S197" s="56"/>
      <c r="T197" s="24"/>
      <c r="U197" s="27"/>
      <c r="V197" s="56"/>
      <c r="W197" s="24"/>
      <c r="X197" s="27"/>
      <c r="Y197" s="56"/>
      <c r="Z197" s="24"/>
      <c r="AA197" s="27"/>
      <c r="AB197" s="56"/>
      <c r="AC197" s="24"/>
      <c r="AD197" s="27"/>
      <c r="AE197" s="26"/>
      <c r="AF197" s="24"/>
      <c r="AG197" s="27"/>
      <c r="AH197" s="56"/>
      <c r="AI197" s="24"/>
      <c r="AJ197" s="27"/>
      <c r="AK197" s="56"/>
      <c r="AL197" s="62"/>
    </row>
    <row r="198" spans="1:38" ht="22.5">
      <c r="A198" s="28">
        <v>49</v>
      </c>
      <c r="B198" s="57" t="s">
        <v>195</v>
      </c>
      <c r="C198" s="24"/>
      <c r="D198" s="27"/>
      <c r="E198" s="56"/>
      <c r="F198" s="25"/>
      <c r="G198" s="26"/>
      <c r="H198" s="24"/>
      <c r="I198" s="27"/>
      <c r="J198" s="55"/>
      <c r="K198" s="24"/>
      <c r="L198" s="27"/>
      <c r="M198" s="25"/>
      <c r="N198" s="24"/>
      <c r="O198" s="27"/>
      <c r="P198" s="56"/>
      <c r="Q198" s="24"/>
      <c r="R198" s="27"/>
      <c r="S198" s="56"/>
      <c r="T198" s="24"/>
      <c r="U198" s="27"/>
      <c r="V198" s="56"/>
      <c r="W198" s="24"/>
      <c r="X198" s="27"/>
      <c r="Y198" s="56"/>
      <c r="Z198" s="24"/>
      <c r="AA198" s="27"/>
      <c r="AB198" s="56"/>
      <c r="AC198" s="24"/>
      <c r="AD198" s="27"/>
      <c r="AE198" s="26"/>
      <c r="AF198" s="24"/>
      <c r="AG198" s="27"/>
      <c r="AH198" s="56"/>
      <c r="AI198" s="24"/>
      <c r="AJ198" s="27"/>
      <c r="AK198" s="56"/>
      <c r="AL198" s="62"/>
    </row>
    <row r="199" spans="1:38" ht="15">
      <c r="A199" s="28">
        <v>49.1</v>
      </c>
      <c r="B199" s="58" t="s">
        <v>20</v>
      </c>
      <c r="C199" s="24"/>
      <c r="D199" s="27"/>
      <c r="E199" s="56"/>
      <c r="F199" s="25"/>
      <c r="G199" s="26"/>
      <c r="H199" s="24"/>
      <c r="I199" s="27"/>
      <c r="J199" s="55"/>
      <c r="K199" s="24"/>
      <c r="L199" s="27"/>
      <c r="M199" s="56"/>
      <c r="N199" s="24"/>
      <c r="O199" s="27"/>
      <c r="P199" s="56"/>
      <c r="Q199" s="24"/>
      <c r="R199" s="27"/>
      <c r="S199" s="56"/>
      <c r="T199" s="24"/>
      <c r="U199" s="27"/>
      <c r="V199" s="56"/>
      <c r="W199" s="24"/>
      <c r="X199" s="27"/>
      <c r="Y199" s="56"/>
      <c r="Z199" s="24"/>
      <c r="AA199" s="27"/>
      <c r="AB199" s="56"/>
      <c r="AC199" s="24"/>
      <c r="AD199" s="27"/>
      <c r="AE199" s="26"/>
      <c r="AF199" s="24"/>
      <c r="AG199" s="27"/>
      <c r="AH199" s="56"/>
      <c r="AI199" s="24"/>
      <c r="AJ199" s="27"/>
      <c r="AK199" s="56"/>
      <c r="AL199" s="62"/>
    </row>
    <row r="200" spans="1:38" ht="15">
      <c r="A200" s="28"/>
      <c r="B200" s="59" t="s">
        <v>196</v>
      </c>
      <c r="C200" s="24"/>
      <c r="D200" s="27"/>
      <c r="E200" s="56"/>
      <c r="F200" s="25"/>
      <c r="G200" s="26"/>
      <c r="H200" s="24"/>
      <c r="I200" s="27"/>
      <c r="J200" s="55"/>
      <c r="K200" s="24"/>
      <c r="L200" s="27"/>
      <c r="M200" s="56"/>
      <c r="N200" s="24"/>
      <c r="O200" s="27"/>
      <c r="P200" s="56"/>
      <c r="Q200" s="24"/>
      <c r="R200" s="27"/>
      <c r="S200" s="56"/>
      <c r="T200" s="24"/>
      <c r="U200" s="27"/>
      <c r="V200" s="56"/>
      <c r="W200" s="24"/>
      <c r="X200" s="27"/>
      <c r="Y200" s="56"/>
      <c r="Z200" s="24"/>
      <c r="AA200" s="27"/>
      <c r="AB200" s="56"/>
      <c r="AC200" s="24"/>
      <c r="AD200" s="27"/>
      <c r="AE200" s="26"/>
      <c r="AF200" s="24"/>
      <c r="AG200" s="27"/>
      <c r="AH200" s="56"/>
      <c r="AI200" s="24"/>
      <c r="AJ200" s="27"/>
      <c r="AK200" s="56"/>
      <c r="AL200" s="62"/>
    </row>
    <row r="201" spans="1:38" ht="22.5">
      <c r="A201" s="28">
        <v>50</v>
      </c>
      <c r="B201" s="57" t="s">
        <v>197</v>
      </c>
      <c r="C201" s="24"/>
      <c r="D201" s="27"/>
      <c r="E201" s="56"/>
      <c r="F201" s="25"/>
      <c r="G201" s="26"/>
      <c r="H201" s="24"/>
      <c r="I201" s="27"/>
      <c r="J201" s="55"/>
      <c r="K201" s="24"/>
      <c r="L201" s="27"/>
      <c r="M201" s="56"/>
      <c r="N201" s="24"/>
      <c r="O201" s="27"/>
      <c r="P201" s="56"/>
      <c r="Q201" s="24"/>
      <c r="R201" s="27"/>
      <c r="S201" s="56"/>
      <c r="T201" s="24"/>
      <c r="U201" s="27"/>
      <c r="V201" s="56"/>
      <c r="W201" s="24"/>
      <c r="X201" s="27"/>
      <c r="Y201" s="56"/>
      <c r="Z201" s="24"/>
      <c r="AA201" s="27"/>
      <c r="AB201" s="56"/>
      <c r="AC201" s="24"/>
      <c r="AD201" s="27">
        <v>2</v>
      </c>
      <c r="AE201" s="26"/>
      <c r="AF201" s="24"/>
      <c r="AG201" s="27"/>
      <c r="AH201" s="56"/>
      <c r="AI201" s="24"/>
      <c r="AJ201" s="27"/>
      <c r="AK201" s="56"/>
      <c r="AL201" s="62"/>
    </row>
    <row r="202" spans="1:38" ht="22.5">
      <c r="A202" s="28">
        <v>51</v>
      </c>
      <c r="B202" s="58" t="s">
        <v>198</v>
      </c>
      <c r="C202" s="24"/>
      <c r="D202" s="27"/>
      <c r="E202" s="56"/>
      <c r="F202" s="25"/>
      <c r="G202" s="26"/>
      <c r="H202" s="24"/>
      <c r="I202" s="27"/>
      <c r="J202" s="55"/>
      <c r="K202" s="24"/>
      <c r="L202" s="27"/>
      <c r="M202" s="56"/>
      <c r="N202" s="24"/>
      <c r="O202" s="27"/>
      <c r="P202" s="56"/>
      <c r="Q202" s="24"/>
      <c r="R202" s="27"/>
      <c r="S202" s="56"/>
      <c r="T202" s="24"/>
      <c r="U202" s="27"/>
      <c r="V202" s="56"/>
      <c r="W202" s="24"/>
      <c r="X202" s="27"/>
      <c r="Y202" s="56"/>
      <c r="Z202" s="24"/>
      <c r="AA202" s="27"/>
      <c r="AB202" s="56"/>
      <c r="AC202" s="24"/>
      <c r="AD202" s="27">
        <v>2</v>
      </c>
      <c r="AE202" s="26"/>
      <c r="AF202" s="24"/>
      <c r="AG202" s="27"/>
      <c r="AH202" s="56"/>
      <c r="AI202" s="24"/>
      <c r="AJ202" s="27"/>
      <c r="AK202" s="56"/>
      <c r="AL202" s="62"/>
    </row>
    <row r="203" spans="1:38" ht="22.5">
      <c r="A203" s="28">
        <v>52</v>
      </c>
      <c r="B203" s="58" t="s">
        <v>199</v>
      </c>
      <c r="C203" s="24"/>
      <c r="D203" s="27"/>
      <c r="E203" s="56"/>
      <c r="F203" s="25"/>
      <c r="G203" s="26"/>
      <c r="H203" s="24"/>
      <c r="I203" s="27"/>
      <c r="J203" s="55"/>
      <c r="K203" s="24"/>
      <c r="L203" s="27"/>
      <c r="M203" s="56"/>
      <c r="N203" s="24"/>
      <c r="O203" s="27"/>
      <c r="P203" s="56"/>
      <c r="Q203" s="24"/>
      <c r="R203" s="27"/>
      <c r="S203" s="56"/>
      <c r="T203" s="24"/>
      <c r="U203" s="27"/>
      <c r="V203" s="56"/>
      <c r="W203" s="24"/>
      <c r="X203" s="27"/>
      <c r="Y203" s="56"/>
      <c r="Z203" s="24"/>
      <c r="AA203" s="27"/>
      <c r="AB203" s="56"/>
      <c r="AC203" s="24"/>
      <c r="AD203" s="27">
        <v>10</v>
      </c>
      <c r="AE203" s="26"/>
      <c r="AF203" s="24"/>
      <c r="AG203" s="27"/>
      <c r="AH203" s="56"/>
      <c r="AI203" s="24"/>
      <c r="AJ203" s="27"/>
      <c r="AK203" s="56"/>
      <c r="AL203" s="6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1"/>
  </sheetPr>
  <dimension ref="A1:AL203"/>
  <sheetViews>
    <sheetView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N5" sqref="AN5"/>
    </sheetView>
  </sheetViews>
  <sheetFormatPr defaultColWidth="9.140625" defaultRowHeight="15"/>
  <cols>
    <col min="1" max="1" width="5.7109375" style="1" customWidth="1"/>
    <col min="2" max="2" width="30.57421875" style="1" customWidth="1"/>
    <col min="3" max="4" width="0" style="2" hidden="1" customWidth="1"/>
    <col min="5" max="7" width="0" style="3" hidden="1" customWidth="1"/>
    <col min="8" max="9" width="0" style="2" hidden="1" customWidth="1"/>
    <col min="10" max="10" width="0" style="4" hidden="1" customWidth="1"/>
    <col min="11" max="12" width="0" style="2" hidden="1" customWidth="1"/>
    <col min="13" max="13" width="0" style="3" hidden="1" customWidth="1"/>
    <col min="14" max="15" width="0" style="2" hidden="1" customWidth="1"/>
    <col min="16" max="16" width="0" style="3" hidden="1" customWidth="1"/>
    <col min="17" max="18" width="0" style="2" hidden="1" customWidth="1"/>
    <col min="19" max="19" width="0" style="3" hidden="1" customWidth="1"/>
    <col min="20" max="21" width="0" style="2" hidden="1" customWidth="1"/>
    <col min="22" max="22" width="0" style="3" hidden="1" customWidth="1"/>
    <col min="23" max="24" width="0" style="2" hidden="1" customWidth="1"/>
    <col min="25" max="25" width="0" style="3" hidden="1" customWidth="1"/>
    <col min="26" max="27" width="0" style="2" hidden="1" customWidth="1"/>
    <col min="28" max="28" width="0" style="3" hidden="1" customWidth="1"/>
    <col min="29" max="30" width="0" style="2" hidden="1" customWidth="1"/>
    <col min="31" max="31" width="0" style="3" hidden="1" customWidth="1"/>
    <col min="32" max="32" width="11.140625" style="2" customWidth="1"/>
    <col min="33" max="33" width="9.00390625" style="2" customWidth="1"/>
    <col min="34" max="34" width="10.7109375" style="3" customWidth="1"/>
    <col min="35" max="36" width="0" style="2" hidden="1" customWidth="1"/>
    <col min="37" max="37" width="0" style="3" hidden="1" customWidth="1"/>
    <col min="38" max="16384" width="9.140625" style="1" customWidth="1"/>
  </cols>
  <sheetData>
    <row r="1" spans="1:37" s="9" customFormat="1" ht="12.75">
      <c r="A1" s="5"/>
      <c r="B1" s="5"/>
      <c r="C1" s="6"/>
      <c r="D1" s="7"/>
      <c r="E1" s="6"/>
      <c r="F1" s="6"/>
      <c r="G1" s="6"/>
      <c r="H1" s="6"/>
      <c r="I1" s="7"/>
      <c r="J1" s="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>
        <v>4088247</v>
      </c>
      <c r="AG1" s="6"/>
      <c r="AH1" s="6"/>
      <c r="AI1" s="6">
        <v>4088262</v>
      </c>
      <c r="AJ1" s="6"/>
      <c r="AK1" s="6"/>
    </row>
    <row r="2" spans="1:37" s="16" customFormat="1" ht="14.25" customHeight="1">
      <c r="A2" s="60"/>
      <c r="B2" s="13"/>
      <c r="C2" s="13"/>
      <c r="D2" s="60"/>
      <c r="E2" s="13"/>
      <c r="F2" s="12"/>
      <c r="G2" s="12"/>
      <c r="H2" s="13"/>
      <c r="I2" s="14"/>
      <c r="J2" s="15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 t="s">
        <v>209</v>
      </c>
      <c r="AG2" s="13"/>
      <c r="AH2" s="13"/>
      <c r="AI2" s="13" t="s">
        <v>203</v>
      </c>
      <c r="AJ2" s="13"/>
      <c r="AK2" s="13"/>
    </row>
    <row r="3" spans="1:38" s="21" customFormat="1" ht="25.5">
      <c r="A3" s="17"/>
      <c r="B3" s="18" t="s">
        <v>1</v>
      </c>
      <c r="C3" s="19"/>
      <c r="D3" s="19"/>
      <c r="E3" s="19"/>
      <c r="F3" s="20"/>
      <c r="G3" s="1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>
        <v>2013</v>
      </c>
      <c r="AG3" s="19">
        <v>2014</v>
      </c>
      <c r="AH3" s="19" t="s">
        <v>2</v>
      </c>
      <c r="AI3" s="19">
        <v>2013</v>
      </c>
      <c r="AJ3" s="19">
        <v>2014</v>
      </c>
      <c r="AK3" s="19" t="s">
        <v>2</v>
      </c>
      <c r="AL3" s="65">
        <v>2015</v>
      </c>
    </row>
    <row r="4" spans="1:38" ht="22.5">
      <c r="A4" s="22"/>
      <c r="B4" s="23" t="s">
        <v>3</v>
      </c>
      <c r="C4" s="24"/>
      <c r="D4" s="24"/>
      <c r="E4" s="25"/>
      <c r="F4" s="25"/>
      <c r="G4" s="25"/>
      <c r="H4" s="24"/>
      <c r="I4" s="24"/>
      <c r="J4" s="26"/>
      <c r="K4" s="24"/>
      <c r="L4" s="24"/>
      <c r="M4" s="25"/>
      <c r="N4" s="24"/>
      <c r="O4" s="24"/>
      <c r="P4" s="25"/>
      <c r="Q4" s="24"/>
      <c r="R4" s="24"/>
      <c r="S4" s="25"/>
      <c r="T4" s="24"/>
      <c r="U4" s="24"/>
      <c r="V4" s="25"/>
      <c r="W4" s="24"/>
      <c r="X4" s="24"/>
      <c r="Y4" s="25"/>
      <c r="Z4" s="24"/>
      <c r="AA4" s="24"/>
      <c r="AB4" s="25"/>
      <c r="AC4" s="24"/>
      <c r="AD4" s="24"/>
      <c r="AE4" s="25"/>
      <c r="AF4" s="24"/>
      <c r="AG4" s="24"/>
      <c r="AH4" s="25"/>
      <c r="AI4" s="24"/>
      <c r="AJ4" s="24"/>
      <c r="AK4" s="25"/>
      <c r="AL4" s="62"/>
    </row>
    <row r="5" spans="1:38" ht="22.5">
      <c r="A5" s="22"/>
      <c r="B5" s="23" t="s">
        <v>4</v>
      </c>
      <c r="C5" s="24"/>
      <c r="D5" s="27"/>
      <c r="E5" s="26"/>
      <c r="F5" s="25"/>
      <c r="G5" s="25"/>
      <c r="H5" s="24"/>
      <c r="I5" s="27"/>
      <c r="J5" s="26"/>
      <c r="K5" s="24"/>
      <c r="L5" s="27"/>
      <c r="M5" s="25"/>
      <c r="N5" s="24"/>
      <c r="O5" s="27"/>
      <c r="P5" s="25"/>
      <c r="Q5" s="24"/>
      <c r="R5" s="27"/>
      <c r="S5" s="25"/>
      <c r="T5" s="24"/>
      <c r="U5" s="27"/>
      <c r="V5" s="25"/>
      <c r="W5" s="24"/>
      <c r="X5" s="27"/>
      <c r="Y5" s="25"/>
      <c r="Z5" s="24"/>
      <c r="AA5" s="27"/>
      <c r="AB5" s="25"/>
      <c r="AC5" s="24"/>
      <c r="AD5" s="27"/>
      <c r="AE5" s="26"/>
      <c r="AF5" s="24">
        <v>11</v>
      </c>
      <c r="AG5" s="27">
        <v>11</v>
      </c>
      <c r="AH5" s="25">
        <f>AG5/AF5*100</f>
        <v>100</v>
      </c>
      <c r="AI5" s="24">
        <v>11</v>
      </c>
      <c r="AJ5" s="27">
        <v>11</v>
      </c>
      <c r="AK5" s="25">
        <f>AJ5/AI5*100</f>
        <v>100</v>
      </c>
      <c r="AL5" s="62"/>
    </row>
    <row r="6" spans="1:38" ht="15">
      <c r="A6" s="22"/>
      <c r="B6" s="23" t="s">
        <v>5</v>
      </c>
      <c r="C6" s="24"/>
      <c r="D6" s="27"/>
      <c r="E6" s="25"/>
      <c r="F6" s="25"/>
      <c r="G6" s="26"/>
      <c r="H6" s="24"/>
      <c r="I6" s="27"/>
      <c r="J6" s="26"/>
      <c r="K6" s="24"/>
      <c r="L6" s="27"/>
      <c r="M6" s="25"/>
      <c r="N6" s="24"/>
      <c r="O6" s="27"/>
      <c r="P6" s="25"/>
      <c r="Q6" s="24"/>
      <c r="R6" s="27"/>
      <c r="S6" s="25"/>
      <c r="T6" s="24"/>
      <c r="U6" s="27"/>
      <c r="V6" s="25"/>
      <c r="W6" s="24"/>
      <c r="X6" s="27"/>
      <c r="Y6" s="25"/>
      <c r="Z6" s="24"/>
      <c r="AA6" s="27"/>
      <c r="AB6" s="25"/>
      <c r="AC6" s="24"/>
      <c r="AD6" s="27"/>
      <c r="AE6" s="26"/>
      <c r="AF6" s="24"/>
      <c r="AG6" s="27"/>
      <c r="AH6" s="25"/>
      <c r="AI6" s="24"/>
      <c r="AJ6" s="27"/>
      <c r="AK6" s="25"/>
      <c r="AL6" s="62"/>
    </row>
    <row r="7" spans="1:38" ht="22.5">
      <c r="A7" s="28">
        <v>1</v>
      </c>
      <c r="B7" s="29" t="s">
        <v>6</v>
      </c>
      <c r="C7" s="24"/>
      <c r="D7" s="27"/>
      <c r="E7" s="26"/>
      <c r="F7" s="25"/>
      <c r="G7" s="26"/>
      <c r="H7" s="24"/>
      <c r="I7" s="27"/>
      <c r="J7" s="26"/>
      <c r="K7" s="24"/>
      <c r="L7" s="27"/>
      <c r="M7" s="25"/>
      <c r="N7" s="24"/>
      <c r="O7" s="27"/>
      <c r="P7" s="25"/>
      <c r="Q7" s="24"/>
      <c r="R7" s="27"/>
      <c r="S7" s="25"/>
      <c r="T7" s="24"/>
      <c r="U7" s="27"/>
      <c r="V7" s="25"/>
      <c r="W7" s="24"/>
      <c r="X7" s="27"/>
      <c r="Y7" s="25"/>
      <c r="Z7" s="24"/>
      <c r="AA7" s="27"/>
      <c r="AB7" s="25"/>
      <c r="AC7" s="24"/>
      <c r="AD7" s="27"/>
      <c r="AE7" s="26"/>
      <c r="AF7" s="24">
        <v>8060</v>
      </c>
      <c r="AG7" s="27">
        <v>8060</v>
      </c>
      <c r="AH7" s="25">
        <f>AG7/AF7*100</f>
        <v>100</v>
      </c>
      <c r="AI7" s="24">
        <v>10797</v>
      </c>
      <c r="AJ7" s="27">
        <v>10797</v>
      </c>
      <c r="AK7" s="25">
        <f>AJ7/AI7*100</f>
        <v>100</v>
      </c>
      <c r="AL7" s="62"/>
    </row>
    <row r="8" spans="1:38" ht="22.5">
      <c r="A8" s="28"/>
      <c r="B8" s="23" t="s">
        <v>7</v>
      </c>
      <c r="C8" s="24"/>
      <c r="D8" s="27"/>
      <c r="E8" s="26"/>
      <c r="F8" s="25"/>
      <c r="G8" s="26"/>
      <c r="H8" s="24"/>
      <c r="I8" s="27"/>
      <c r="J8" s="26"/>
      <c r="K8" s="24"/>
      <c r="L8" s="27"/>
      <c r="M8" s="25"/>
      <c r="N8" s="24"/>
      <c r="O8" s="27"/>
      <c r="P8" s="25"/>
      <c r="Q8" s="24"/>
      <c r="R8" s="27"/>
      <c r="S8" s="25"/>
      <c r="T8" s="24"/>
      <c r="U8" s="27"/>
      <c r="V8" s="25"/>
      <c r="W8" s="24"/>
      <c r="X8" s="27"/>
      <c r="Y8" s="25"/>
      <c r="Z8" s="24"/>
      <c r="AA8" s="27"/>
      <c r="AB8" s="25"/>
      <c r="AC8" s="24"/>
      <c r="AD8" s="27"/>
      <c r="AE8" s="26"/>
      <c r="AF8" s="24"/>
      <c r="AG8" s="27"/>
      <c r="AH8" s="25"/>
      <c r="AI8" s="24"/>
      <c r="AJ8" s="27"/>
      <c r="AK8" s="25"/>
      <c r="AL8" s="62"/>
    </row>
    <row r="9" spans="1:38" ht="33.75">
      <c r="A9" s="28">
        <v>2</v>
      </c>
      <c r="B9" s="29" t="s">
        <v>8</v>
      </c>
      <c r="C9" s="24"/>
      <c r="D9" s="27"/>
      <c r="E9" s="26"/>
      <c r="F9" s="25"/>
      <c r="G9" s="26"/>
      <c r="H9" s="24"/>
      <c r="I9" s="27"/>
      <c r="J9" s="26"/>
      <c r="K9" s="24"/>
      <c r="L9" s="27"/>
      <c r="M9" s="25"/>
      <c r="N9" s="24"/>
      <c r="O9" s="27"/>
      <c r="P9" s="25"/>
      <c r="Q9" s="24"/>
      <c r="R9" s="27"/>
      <c r="S9" s="26"/>
      <c r="T9" s="24"/>
      <c r="U9" s="27"/>
      <c r="V9" s="26"/>
      <c r="W9" s="24"/>
      <c r="X9" s="27"/>
      <c r="Y9" s="26"/>
      <c r="Z9" s="24"/>
      <c r="AA9" s="27"/>
      <c r="AB9" s="26"/>
      <c r="AC9" s="24"/>
      <c r="AD9" s="27"/>
      <c r="AE9" s="26"/>
      <c r="AF9" s="24">
        <v>3</v>
      </c>
      <c r="AG9" s="27">
        <v>3</v>
      </c>
      <c r="AH9" s="25">
        <f>AG9/AF9*100</f>
        <v>100</v>
      </c>
      <c r="AI9" s="24">
        <v>2</v>
      </c>
      <c r="AJ9" s="27">
        <v>2</v>
      </c>
      <c r="AK9" s="25">
        <f>AJ9/AI9*100</f>
        <v>100</v>
      </c>
      <c r="AL9" s="62"/>
    </row>
    <row r="10" spans="1:38" ht="15">
      <c r="A10" s="28"/>
      <c r="B10" s="23" t="s">
        <v>9</v>
      </c>
      <c r="C10" s="24"/>
      <c r="D10" s="27"/>
      <c r="E10" s="26"/>
      <c r="F10" s="25"/>
      <c r="G10" s="26"/>
      <c r="H10" s="24"/>
      <c r="I10" s="27"/>
      <c r="J10" s="26"/>
      <c r="K10" s="24"/>
      <c r="L10" s="27"/>
      <c r="M10" s="25"/>
      <c r="N10" s="24"/>
      <c r="O10" s="27"/>
      <c r="P10" s="25"/>
      <c r="Q10" s="24"/>
      <c r="R10" s="27"/>
      <c r="S10" s="25"/>
      <c r="T10" s="24"/>
      <c r="U10" s="27"/>
      <c r="V10" s="25"/>
      <c r="W10" s="24"/>
      <c r="X10" s="27"/>
      <c r="Y10" s="25"/>
      <c r="Z10" s="24"/>
      <c r="AA10" s="27"/>
      <c r="AB10" s="25"/>
      <c r="AC10" s="24"/>
      <c r="AD10" s="27"/>
      <c r="AE10" s="26"/>
      <c r="AF10" s="24"/>
      <c r="AG10" s="27"/>
      <c r="AH10" s="25"/>
      <c r="AI10" s="24"/>
      <c r="AJ10" s="27"/>
      <c r="AK10" s="25"/>
      <c r="AL10" s="62"/>
    </row>
    <row r="11" spans="1:38" ht="15">
      <c r="A11" s="28">
        <v>2.1</v>
      </c>
      <c r="B11" s="29" t="s">
        <v>10</v>
      </c>
      <c r="C11" s="24"/>
      <c r="D11" s="27"/>
      <c r="E11" s="26"/>
      <c r="F11" s="25"/>
      <c r="G11" s="26"/>
      <c r="H11" s="24"/>
      <c r="I11" s="27"/>
      <c r="J11" s="26"/>
      <c r="K11" s="24"/>
      <c r="L11" s="27"/>
      <c r="M11" s="25"/>
      <c r="N11" s="24"/>
      <c r="O11" s="27"/>
      <c r="P11" s="25"/>
      <c r="Q11" s="24"/>
      <c r="R11" s="27"/>
      <c r="S11" s="25"/>
      <c r="T11" s="24"/>
      <c r="U11" s="27"/>
      <c r="V11" s="25"/>
      <c r="W11" s="24"/>
      <c r="X11" s="27"/>
      <c r="Y11" s="25"/>
      <c r="Z11" s="24"/>
      <c r="AA11" s="27"/>
      <c r="AB11" s="25"/>
      <c r="AC11" s="24"/>
      <c r="AD11" s="27"/>
      <c r="AE11" s="26"/>
      <c r="AF11" s="24"/>
      <c r="AG11" s="27"/>
      <c r="AH11" s="25"/>
      <c r="AI11" s="24"/>
      <c r="AJ11" s="27"/>
      <c r="AK11" s="25"/>
      <c r="AL11" s="62"/>
    </row>
    <row r="12" spans="1:38" ht="35.25" customHeight="1">
      <c r="A12" s="28">
        <v>2.2</v>
      </c>
      <c r="B12" s="29" t="s">
        <v>11</v>
      </c>
      <c r="C12" s="24"/>
      <c r="D12" s="27"/>
      <c r="E12" s="26"/>
      <c r="F12" s="25"/>
      <c r="G12" s="26"/>
      <c r="H12" s="24"/>
      <c r="I12" s="27"/>
      <c r="J12" s="26"/>
      <c r="K12" s="24"/>
      <c r="L12" s="27"/>
      <c r="M12" s="25"/>
      <c r="N12" s="24"/>
      <c r="O12" s="27"/>
      <c r="P12" s="25"/>
      <c r="Q12" s="24"/>
      <c r="R12" s="27"/>
      <c r="S12" s="25"/>
      <c r="T12" s="24"/>
      <c r="U12" s="27"/>
      <c r="V12" s="25"/>
      <c r="W12" s="24"/>
      <c r="X12" s="27"/>
      <c r="Y12" s="25"/>
      <c r="Z12" s="24"/>
      <c r="AA12" s="27"/>
      <c r="AB12" s="25"/>
      <c r="AC12" s="24"/>
      <c r="AD12" s="27"/>
      <c r="AE12" s="26"/>
      <c r="AF12" s="24">
        <v>1</v>
      </c>
      <c r="AG12" s="27">
        <v>1</v>
      </c>
      <c r="AH12" s="25">
        <f>AG12/AF12*100</f>
        <v>100</v>
      </c>
      <c r="AI12" s="24"/>
      <c r="AJ12" s="27"/>
      <c r="AK12" s="25"/>
      <c r="AL12" s="62"/>
    </row>
    <row r="13" spans="1:38" ht="22.5" customHeight="1">
      <c r="A13" s="28">
        <v>2.3</v>
      </c>
      <c r="B13" s="29" t="s">
        <v>12</v>
      </c>
      <c r="C13" s="24"/>
      <c r="D13" s="27"/>
      <c r="E13" s="26"/>
      <c r="F13" s="25"/>
      <c r="G13" s="26"/>
      <c r="H13" s="24"/>
      <c r="I13" s="27"/>
      <c r="J13" s="26"/>
      <c r="K13" s="24"/>
      <c r="L13" s="27"/>
      <c r="M13" s="25"/>
      <c r="N13" s="24"/>
      <c r="O13" s="27"/>
      <c r="P13" s="25"/>
      <c r="Q13" s="24"/>
      <c r="R13" s="27"/>
      <c r="S13" s="25"/>
      <c r="T13" s="24"/>
      <c r="U13" s="27"/>
      <c r="V13" s="25"/>
      <c r="W13" s="24"/>
      <c r="X13" s="27"/>
      <c r="Y13" s="25"/>
      <c r="Z13" s="24"/>
      <c r="AA13" s="27"/>
      <c r="AB13" s="25"/>
      <c r="AC13" s="24"/>
      <c r="AD13" s="27"/>
      <c r="AE13" s="26"/>
      <c r="AF13" s="24"/>
      <c r="AG13" s="27"/>
      <c r="AH13" s="25"/>
      <c r="AI13" s="24"/>
      <c r="AJ13" s="27"/>
      <c r="AK13" s="25"/>
      <c r="AL13" s="62"/>
    </row>
    <row r="14" spans="1:38" ht="33.75">
      <c r="A14" s="28">
        <v>2.4</v>
      </c>
      <c r="B14" s="29" t="s">
        <v>13</v>
      </c>
      <c r="C14" s="24"/>
      <c r="D14" s="27"/>
      <c r="E14" s="26"/>
      <c r="F14" s="25"/>
      <c r="G14" s="26"/>
      <c r="H14" s="24"/>
      <c r="I14" s="27"/>
      <c r="J14" s="26"/>
      <c r="K14" s="24"/>
      <c r="L14" s="27"/>
      <c r="M14" s="25"/>
      <c r="N14" s="24"/>
      <c r="O14" s="27"/>
      <c r="P14" s="25"/>
      <c r="Q14" s="24"/>
      <c r="R14" s="27"/>
      <c r="S14" s="25"/>
      <c r="T14" s="24"/>
      <c r="U14" s="27"/>
      <c r="V14" s="25"/>
      <c r="W14" s="24"/>
      <c r="X14" s="27"/>
      <c r="Y14" s="25"/>
      <c r="Z14" s="24"/>
      <c r="AA14" s="27"/>
      <c r="AB14" s="25"/>
      <c r="AC14" s="24"/>
      <c r="AD14" s="27"/>
      <c r="AE14" s="26"/>
      <c r="AF14" s="24"/>
      <c r="AG14" s="27"/>
      <c r="AH14" s="25"/>
      <c r="AI14" s="24"/>
      <c r="AJ14" s="27">
        <v>1</v>
      </c>
      <c r="AK14" s="25"/>
      <c r="AL14" s="62"/>
    </row>
    <row r="15" spans="1:38" ht="15">
      <c r="A15" s="28">
        <v>2.5</v>
      </c>
      <c r="B15" s="29" t="s">
        <v>14</v>
      </c>
      <c r="C15" s="24"/>
      <c r="D15" s="27"/>
      <c r="E15" s="26"/>
      <c r="F15" s="25"/>
      <c r="G15" s="26"/>
      <c r="H15" s="24"/>
      <c r="I15" s="27"/>
      <c r="J15" s="26"/>
      <c r="K15" s="24"/>
      <c r="L15" s="27"/>
      <c r="M15" s="25"/>
      <c r="N15" s="24"/>
      <c r="O15" s="27"/>
      <c r="P15" s="25"/>
      <c r="Q15" s="24"/>
      <c r="R15" s="27"/>
      <c r="S15" s="25"/>
      <c r="T15" s="24"/>
      <c r="U15" s="27"/>
      <c r="V15" s="25"/>
      <c r="W15" s="24"/>
      <c r="X15" s="27"/>
      <c r="Y15" s="25"/>
      <c r="Z15" s="24"/>
      <c r="AA15" s="27"/>
      <c r="AB15" s="25"/>
      <c r="AC15" s="24"/>
      <c r="AD15" s="27"/>
      <c r="AE15" s="26"/>
      <c r="AF15" s="24"/>
      <c r="AG15" s="27"/>
      <c r="AH15" s="25"/>
      <c r="AI15" s="24">
        <v>1</v>
      </c>
      <c r="AJ15" s="27">
        <v>1</v>
      </c>
      <c r="AK15" s="25">
        <f>AJ15/AI15*100</f>
        <v>100</v>
      </c>
      <c r="AL15" s="62"/>
    </row>
    <row r="16" spans="1:38" ht="15">
      <c r="A16" s="28">
        <v>2.6</v>
      </c>
      <c r="B16" s="29" t="s">
        <v>15</v>
      </c>
      <c r="C16" s="24"/>
      <c r="D16" s="27"/>
      <c r="E16" s="26"/>
      <c r="F16" s="25"/>
      <c r="G16" s="26"/>
      <c r="H16" s="24"/>
      <c r="I16" s="27"/>
      <c r="J16" s="26"/>
      <c r="K16" s="24"/>
      <c r="L16" s="27"/>
      <c r="M16" s="25"/>
      <c r="N16" s="24"/>
      <c r="O16" s="27"/>
      <c r="P16" s="25"/>
      <c r="Q16" s="24"/>
      <c r="R16" s="27"/>
      <c r="S16" s="25"/>
      <c r="T16" s="24"/>
      <c r="U16" s="27"/>
      <c r="V16" s="25"/>
      <c r="W16" s="24"/>
      <c r="X16" s="27"/>
      <c r="Y16" s="25"/>
      <c r="Z16" s="24"/>
      <c r="AA16" s="27"/>
      <c r="AB16" s="25"/>
      <c r="AC16" s="24"/>
      <c r="AD16" s="27"/>
      <c r="AE16" s="26"/>
      <c r="AF16" s="24"/>
      <c r="AG16" s="27"/>
      <c r="AH16" s="25"/>
      <c r="AI16" s="24"/>
      <c r="AJ16" s="27"/>
      <c r="AK16" s="25"/>
      <c r="AL16" s="62"/>
    </row>
    <row r="17" spans="1:38" ht="15">
      <c r="A17" s="28">
        <v>2.7</v>
      </c>
      <c r="B17" s="29" t="s">
        <v>16</v>
      </c>
      <c r="C17" s="24"/>
      <c r="D17" s="27"/>
      <c r="E17" s="26"/>
      <c r="F17" s="25"/>
      <c r="G17" s="26"/>
      <c r="H17" s="24"/>
      <c r="I17" s="27"/>
      <c r="J17" s="26"/>
      <c r="K17" s="24"/>
      <c r="L17" s="27"/>
      <c r="M17" s="25"/>
      <c r="N17" s="24"/>
      <c r="O17" s="27"/>
      <c r="P17" s="25"/>
      <c r="Q17" s="24"/>
      <c r="R17" s="27"/>
      <c r="S17" s="25"/>
      <c r="T17" s="24"/>
      <c r="U17" s="27"/>
      <c r="V17" s="25"/>
      <c r="W17" s="24"/>
      <c r="X17" s="27"/>
      <c r="Y17" s="25"/>
      <c r="Z17" s="24"/>
      <c r="AA17" s="27"/>
      <c r="AB17" s="25"/>
      <c r="AC17" s="24"/>
      <c r="AD17" s="27"/>
      <c r="AE17" s="26"/>
      <c r="AF17" s="24"/>
      <c r="AG17" s="27"/>
      <c r="AH17" s="25"/>
      <c r="AI17" s="24"/>
      <c r="AJ17" s="27"/>
      <c r="AK17" s="25"/>
      <c r="AL17" s="62"/>
    </row>
    <row r="18" spans="1:38" ht="22.5">
      <c r="A18" s="28">
        <v>2.8</v>
      </c>
      <c r="B18" s="29" t="s">
        <v>17</v>
      </c>
      <c r="C18" s="24"/>
      <c r="D18" s="27"/>
      <c r="E18" s="26"/>
      <c r="F18" s="25"/>
      <c r="G18" s="26"/>
      <c r="H18" s="24"/>
      <c r="I18" s="27"/>
      <c r="J18" s="26"/>
      <c r="K18" s="24"/>
      <c r="L18" s="27"/>
      <c r="M18" s="25"/>
      <c r="N18" s="24"/>
      <c r="O18" s="27"/>
      <c r="P18" s="25"/>
      <c r="Q18" s="24"/>
      <c r="R18" s="27"/>
      <c r="S18" s="25"/>
      <c r="T18" s="24"/>
      <c r="U18" s="27"/>
      <c r="V18" s="25"/>
      <c r="W18" s="24"/>
      <c r="X18" s="27"/>
      <c r="Y18" s="25"/>
      <c r="Z18" s="24"/>
      <c r="AA18" s="27"/>
      <c r="AB18" s="25"/>
      <c r="AC18" s="24"/>
      <c r="AD18" s="27"/>
      <c r="AE18" s="26"/>
      <c r="AF18" s="24"/>
      <c r="AG18" s="27"/>
      <c r="AH18" s="25"/>
      <c r="AI18" s="24"/>
      <c r="AJ18" s="27"/>
      <c r="AK18" s="25"/>
      <c r="AL18" s="62"/>
    </row>
    <row r="19" spans="1:38" ht="15">
      <c r="A19" s="28">
        <v>2.9</v>
      </c>
      <c r="B19" s="29" t="s">
        <v>18</v>
      </c>
      <c r="C19" s="24"/>
      <c r="D19" s="27"/>
      <c r="E19" s="26"/>
      <c r="F19" s="25"/>
      <c r="G19" s="26"/>
      <c r="H19" s="24"/>
      <c r="I19" s="27"/>
      <c r="J19" s="26"/>
      <c r="K19" s="24"/>
      <c r="L19" s="27"/>
      <c r="M19" s="25"/>
      <c r="N19" s="24"/>
      <c r="O19" s="27"/>
      <c r="P19" s="25"/>
      <c r="Q19" s="24"/>
      <c r="R19" s="27"/>
      <c r="S19" s="25"/>
      <c r="T19" s="24"/>
      <c r="U19" s="27"/>
      <c r="V19" s="25"/>
      <c r="W19" s="24"/>
      <c r="X19" s="27"/>
      <c r="Y19" s="25"/>
      <c r="Z19" s="24"/>
      <c r="AA19" s="27"/>
      <c r="AB19" s="25"/>
      <c r="AC19" s="24"/>
      <c r="AD19" s="27"/>
      <c r="AE19" s="26"/>
      <c r="AF19" s="24"/>
      <c r="AG19" s="27"/>
      <c r="AH19" s="25"/>
      <c r="AI19" s="24"/>
      <c r="AJ19" s="27"/>
      <c r="AK19" s="25"/>
      <c r="AL19" s="62"/>
    </row>
    <row r="20" spans="1:38" ht="15">
      <c r="A20" s="30" t="s">
        <v>19</v>
      </c>
      <c r="B20" s="29" t="s">
        <v>20</v>
      </c>
      <c r="C20" s="24"/>
      <c r="D20" s="27"/>
      <c r="E20" s="26"/>
      <c r="F20" s="25"/>
      <c r="G20" s="26"/>
      <c r="H20" s="24"/>
      <c r="I20" s="27"/>
      <c r="J20" s="26"/>
      <c r="K20" s="24"/>
      <c r="L20" s="27"/>
      <c r="M20" s="25"/>
      <c r="N20" s="24"/>
      <c r="O20" s="27"/>
      <c r="P20" s="25"/>
      <c r="Q20" s="24"/>
      <c r="R20" s="27"/>
      <c r="S20" s="25"/>
      <c r="T20" s="24"/>
      <c r="U20" s="27"/>
      <c r="V20" s="25"/>
      <c r="W20" s="24"/>
      <c r="X20" s="27"/>
      <c r="Y20" s="25"/>
      <c r="Z20" s="24"/>
      <c r="AA20" s="27"/>
      <c r="AB20" s="25"/>
      <c r="AC20" s="24"/>
      <c r="AD20" s="27"/>
      <c r="AE20" s="26"/>
      <c r="AF20" s="24"/>
      <c r="AG20" s="27"/>
      <c r="AH20" s="25"/>
      <c r="AI20" s="24"/>
      <c r="AJ20" s="27"/>
      <c r="AK20" s="25"/>
      <c r="AL20" s="62"/>
    </row>
    <row r="21" spans="1:38" ht="22.5">
      <c r="A21" s="31">
        <v>2.1</v>
      </c>
      <c r="B21" s="29" t="s">
        <v>21</v>
      </c>
      <c r="C21" s="24"/>
      <c r="D21" s="27"/>
      <c r="E21" s="26"/>
      <c r="F21" s="25"/>
      <c r="G21" s="26"/>
      <c r="H21" s="24"/>
      <c r="I21" s="27"/>
      <c r="J21" s="26"/>
      <c r="K21" s="24"/>
      <c r="L21" s="27"/>
      <c r="M21" s="25"/>
      <c r="N21" s="24"/>
      <c r="O21" s="27"/>
      <c r="P21" s="25"/>
      <c r="Q21" s="24"/>
      <c r="R21" s="27"/>
      <c r="S21" s="25"/>
      <c r="T21" s="24"/>
      <c r="U21" s="27"/>
      <c r="V21" s="25"/>
      <c r="W21" s="24"/>
      <c r="X21" s="27"/>
      <c r="Y21" s="25"/>
      <c r="Z21" s="24"/>
      <c r="AA21" s="27"/>
      <c r="AB21" s="25"/>
      <c r="AC21" s="24"/>
      <c r="AD21" s="27"/>
      <c r="AE21" s="32"/>
      <c r="AF21" s="24">
        <v>2</v>
      </c>
      <c r="AG21" s="27">
        <v>2</v>
      </c>
      <c r="AH21" s="25">
        <f>AG21/AF21*100</f>
        <v>100</v>
      </c>
      <c r="AI21" s="24">
        <v>1</v>
      </c>
      <c r="AJ21" s="27"/>
      <c r="AK21" s="32"/>
      <c r="AL21" s="62"/>
    </row>
    <row r="22" spans="1:38" ht="15">
      <c r="A22" s="30" t="s">
        <v>22</v>
      </c>
      <c r="B22" s="29" t="s">
        <v>23</v>
      </c>
      <c r="C22" s="24"/>
      <c r="D22" s="27"/>
      <c r="E22" s="26"/>
      <c r="F22" s="25"/>
      <c r="G22" s="26"/>
      <c r="H22" s="24"/>
      <c r="I22" s="27"/>
      <c r="J22" s="26"/>
      <c r="K22" s="24"/>
      <c r="L22" s="27"/>
      <c r="M22" s="25"/>
      <c r="N22" s="24"/>
      <c r="O22" s="27"/>
      <c r="P22" s="25"/>
      <c r="Q22" s="24"/>
      <c r="R22" s="27"/>
      <c r="S22" s="25"/>
      <c r="T22" s="24"/>
      <c r="U22" s="27"/>
      <c r="V22" s="25"/>
      <c r="W22" s="24"/>
      <c r="X22" s="27"/>
      <c r="Y22" s="26"/>
      <c r="Z22" s="24"/>
      <c r="AA22" s="27"/>
      <c r="AB22" s="25"/>
      <c r="AC22" s="24"/>
      <c r="AD22" s="27"/>
      <c r="AE22" s="26"/>
      <c r="AF22" s="24">
        <v>2</v>
      </c>
      <c r="AG22" s="27">
        <v>2</v>
      </c>
      <c r="AH22" s="25">
        <f>AG22/AF22*100</f>
        <v>100</v>
      </c>
      <c r="AI22" s="24">
        <v>1</v>
      </c>
      <c r="AJ22" s="27"/>
      <c r="AK22" s="25">
        <f>AJ22/AI22*100</f>
        <v>0</v>
      </c>
      <c r="AL22" s="62"/>
    </row>
    <row r="23" spans="1:38" ht="15">
      <c r="A23" s="28">
        <v>2.11</v>
      </c>
      <c r="B23" s="29" t="s">
        <v>24</v>
      </c>
      <c r="C23" s="24"/>
      <c r="D23" s="27"/>
      <c r="E23" s="26"/>
      <c r="F23" s="25"/>
      <c r="G23" s="26"/>
      <c r="H23" s="24"/>
      <c r="I23" s="27"/>
      <c r="J23" s="26"/>
      <c r="K23" s="24"/>
      <c r="L23" s="27"/>
      <c r="M23" s="25"/>
      <c r="N23" s="24"/>
      <c r="O23" s="27"/>
      <c r="P23" s="25"/>
      <c r="Q23" s="24"/>
      <c r="R23" s="27"/>
      <c r="S23" s="25"/>
      <c r="T23" s="24"/>
      <c r="U23" s="27"/>
      <c r="V23" s="25"/>
      <c r="W23" s="24"/>
      <c r="X23" s="27"/>
      <c r="Y23" s="26"/>
      <c r="Z23" s="24"/>
      <c r="AA23" s="27"/>
      <c r="AB23" s="25"/>
      <c r="AC23" s="24"/>
      <c r="AD23" s="27"/>
      <c r="AE23" s="26"/>
      <c r="AF23" s="24"/>
      <c r="AG23" s="27"/>
      <c r="AH23" s="25"/>
      <c r="AI23" s="24"/>
      <c r="AJ23" s="27"/>
      <c r="AK23" s="25"/>
      <c r="AL23" s="62"/>
    </row>
    <row r="24" spans="1:38" ht="15">
      <c r="A24" s="28">
        <v>2.12</v>
      </c>
      <c r="B24" s="29" t="s">
        <v>25</v>
      </c>
      <c r="C24" s="24"/>
      <c r="D24" s="27"/>
      <c r="E24" s="26"/>
      <c r="F24" s="25"/>
      <c r="G24" s="26"/>
      <c r="H24" s="24"/>
      <c r="I24" s="27"/>
      <c r="J24" s="26"/>
      <c r="K24" s="24"/>
      <c r="L24" s="27"/>
      <c r="M24" s="25"/>
      <c r="N24" s="24"/>
      <c r="O24" s="27"/>
      <c r="P24" s="25"/>
      <c r="Q24" s="24"/>
      <c r="R24" s="27"/>
      <c r="S24" s="25"/>
      <c r="T24" s="24"/>
      <c r="U24" s="27"/>
      <c r="V24" s="25"/>
      <c r="W24" s="24"/>
      <c r="X24" s="27"/>
      <c r="Y24" s="26"/>
      <c r="Z24" s="24"/>
      <c r="AA24" s="27"/>
      <c r="AB24" s="25"/>
      <c r="AC24" s="24"/>
      <c r="AD24" s="27"/>
      <c r="AE24" s="26"/>
      <c r="AF24" s="24"/>
      <c r="AG24" s="27"/>
      <c r="AH24" s="25"/>
      <c r="AI24" s="24"/>
      <c r="AJ24" s="27"/>
      <c r="AK24" s="25"/>
      <c r="AL24" s="62"/>
    </row>
    <row r="25" spans="1:38" ht="15">
      <c r="A25" s="28">
        <v>2.13</v>
      </c>
      <c r="B25" s="29" t="s">
        <v>26</v>
      </c>
      <c r="C25" s="24"/>
      <c r="D25" s="27"/>
      <c r="E25" s="26"/>
      <c r="F25" s="25"/>
      <c r="G25" s="26"/>
      <c r="H25" s="24"/>
      <c r="I25" s="27"/>
      <c r="J25" s="26"/>
      <c r="K25" s="24"/>
      <c r="L25" s="27"/>
      <c r="M25" s="25"/>
      <c r="N25" s="24"/>
      <c r="O25" s="27"/>
      <c r="P25" s="25"/>
      <c r="Q25" s="24"/>
      <c r="R25" s="27"/>
      <c r="S25" s="25"/>
      <c r="T25" s="24"/>
      <c r="U25" s="27"/>
      <c r="V25" s="25"/>
      <c r="W25" s="24"/>
      <c r="X25" s="27"/>
      <c r="Y25" s="26"/>
      <c r="Z25" s="24"/>
      <c r="AA25" s="27"/>
      <c r="AB25" s="25"/>
      <c r="AC25" s="24"/>
      <c r="AD25" s="27"/>
      <c r="AE25" s="26"/>
      <c r="AF25" s="24"/>
      <c r="AG25" s="27"/>
      <c r="AH25" s="25"/>
      <c r="AI25" s="24"/>
      <c r="AJ25" s="27"/>
      <c r="AK25" s="25"/>
      <c r="AL25" s="62"/>
    </row>
    <row r="26" spans="1:38" ht="33.75">
      <c r="A26" s="28">
        <v>3</v>
      </c>
      <c r="B26" s="29" t="s">
        <v>27</v>
      </c>
      <c r="C26" s="24"/>
      <c r="D26" s="27"/>
      <c r="E26" s="26"/>
      <c r="F26" s="25"/>
      <c r="G26" s="26"/>
      <c r="H26" s="24"/>
      <c r="I26" s="27"/>
      <c r="J26" s="26"/>
      <c r="K26" s="24"/>
      <c r="L26" s="27"/>
      <c r="M26" s="25"/>
      <c r="N26" s="24"/>
      <c r="O26" s="27"/>
      <c r="P26" s="25"/>
      <c r="Q26" s="24"/>
      <c r="R26" s="27"/>
      <c r="S26" s="25"/>
      <c r="T26" s="24"/>
      <c r="U26" s="27"/>
      <c r="V26" s="25"/>
      <c r="W26" s="24"/>
      <c r="X26" s="27"/>
      <c r="Y26" s="25"/>
      <c r="Z26" s="24"/>
      <c r="AA26" s="27"/>
      <c r="AB26" s="25"/>
      <c r="AC26" s="24"/>
      <c r="AD26" s="27"/>
      <c r="AE26" s="26"/>
      <c r="AF26" s="24"/>
      <c r="AG26" s="27"/>
      <c r="AH26" s="25"/>
      <c r="AI26" s="24"/>
      <c r="AJ26" s="27"/>
      <c r="AK26" s="25"/>
      <c r="AL26" s="62"/>
    </row>
    <row r="27" spans="1:38" ht="15">
      <c r="A27" s="28"/>
      <c r="B27" s="29" t="s">
        <v>28</v>
      </c>
      <c r="C27" s="24"/>
      <c r="D27" s="27"/>
      <c r="E27" s="26"/>
      <c r="F27" s="25"/>
      <c r="G27" s="26"/>
      <c r="H27" s="24"/>
      <c r="I27" s="27"/>
      <c r="J27" s="26"/>
      <c r="K27" s="24"/>
      <c r="L27" s="27"/>
      <c r="M27" s="25"/>
      <c r="N27" s="24"/>
      <c r="O27" s="27"/>
      <c r="P27" s="25"/>
      <c r="Q27" s="24"/>
      <c r="R27" s="27"/>
      <c r="S27" s="25"/>
      <c r="T27" s="24"/>
      <c r="U27" s="27"/>
      <c r="V27" s="25"/>
      <c r="W27" s="24"/>
      <c r="X27" s="27"/>
      <c r="Y27" s="25"/>
      <c r="Z27" s="24"/>
      <c r="AA27" s="27"/>
      <c r="AB27" s="25"/>
      <c r="AC27" s="24"/>
      <c r="AD27" s="27"/>
      <c r="AE27" s="26"/>
      <c r="AF27" s="24"/>
      <c r="AG27" s="27"/>
      <c r="AH27" s="25"/>
      <c r="AI27" s="24"/>
      <c r="AJ27" s="27"/>
      <c r="AK27" s="25"/>
      <c r="AL27" s="62"/>
    </row>
    <row r="28" spans="1:38" ht="15">
      <c r="A28" s="28">
        <v>3.1</v>
      </c>
      <c r="B28" s="29" t="s">
        <v>10</v>
      </c>
      <c r="C28" s="24"/>
      <c r="D28" s="27"/>
      <c r="E28" s="26"/>
      <c r="F28" s="25"/>
      <c r="G28" s="26"/>
      <c r="H28" s="24"/>
      <c r="I28" s="27"/>
      <c r="J28" s="26"/>
      <c r="K28" s="24"/>
      <c r="L28" s="27"/>
      <c r="M28" s="25"/>
      <c r="N28" s="24"/>
      <c r="O28" s="27"/>
      <c r="P28" s="25"/>
      <c r="Q28" s="24"/>
      <c r="R28" s="27"/>
      <c r="S28" s="25"/>
      <c r="T28" s="24"/>
      <c r="U28" s="27"/>
      <c r="V28" s="25"/>
      <c r="W28" s="24"/>
      <c r="X28" s="27"/>
      <c r="Y28" s="25"/>
      <c r="Z28" s="24"/>
      <c r="AA28" s="27"/>
      <c r="AB28" s="25"/>
      <c r="AC28" s="24"/>
      <c r="AD28" s="27"/>
      <c r="AE28" s="26"/>
      <c r="AF28" s="24"/>
      <c r="AG28" s="27"/>
      <c r="AH28" s="25"/>
      <c r="AI28" s="24"/>
      <c r="AJ28" s="27"/>
      <c r="AK28" s="25"/>
      <c r="AL28" s="62"/>
    </row>
    <row r="29" spans="1:38" ht="37.5" customHeight="1">
      <c r="A29" s="28">
        <v>3.2</v>
      </c>
      <c r="B29" s="29" t="s">
        <v>11</v>
      </c>
      <c r="C29" s="24"/>
      <c r="D29" s="27"/>
      <c r="E29" s="26"/>
      <c r="F29" s="25"/>
      <c r="G29" s="26"/>
      <c r="H29" s="24"/>
      <c r="I29" s="27"/>
      <c r="J29" s="26"/>
      <c r="K29" s="24"/>
      <c r="L29" s="27"/>
      <c r="M29" s="25"/>
      <c r="N29" s="24"/>
      <c r="O29" s="27"/>
      <c r="P29" s="25"/>
      <c r="Q29" s="24"/>
      <c r="R29" s="27"/>
      <c r="S29" s="25"/>
      <c r="T29" s="24"/>
      <c r="U29" s="27"/>
      <c r="V29" s="25"/>
      <c r="W29" s="24"/>
      <c r="X29" s="27"/>
      <c r="Y29" s="25"/>
      <c r="Z29" s="24"/>
      <c r="AA29" s="27"/>
      <c r="AB29" s="25"/>
      <c r="AC29" s="24"/>
      <c r="AD29" s="27"/>
      <c r="AE29" s="26"/>
      <c r="AF29" s="24"/>
      <c r="AG29" s="27"/>
      <c r="AH29" s="25"/>
      <c r="AI29" s="24"/>
      <c r="AJ29" s="27"/>
      <c r="AK29" s="25"/>
      <c r="AL29" s="62"/>
    </row>
    <row r="30" spans="1:38" ht="56.25">
      <c r="A30" s="28">
        <v>3.3</v>
      </c>
      <c r="B30" s="29" t="s">
        <v>12</v>
      </c>
      <c r="C30" s="24"/>
      <c r="D30" s="27"/>
      <c r="E30" s="26"/>
      <c r="F30" s="25"/>
      <c r="G30" s="26"/>
      <c r="H30" s="24"/>
      <c r="I30" s="27"/>
      <c r="J30" s="26"/>
      <c r="K30" s="24"/>
      <c r="L30" s="27"/>
      <c r="M30" s="25"/>
      <c r="N30" s="24"/>
      <c r="O30" s="27"/>
      <c r="P30" s="25"/>
      <c r="Q30" s="24"/>
      <c r="R30" s="27"/>
      <c r="S30" s="25"/>
      <c r="T30" s="24"/>
      <c r="U30" s="27"/>
      <c r="V30" s="25"/>
      <c r="W30" s="24"/>
      <c r="X30" s="27"/>
      <c r="Y30" s="25"/>
      <c r="Z30" s="24"/>
      <c r="AA30" s="27"/>
      <c r="AB30" s="25"/>
      <c r="AC30" s="24"/>
      <c r="AD30" s="27"/>
      <c r="AE30" s="26"/>
      <c r="AF30" s="24"/>
      <c r="AG30" s="27"/>
      <c r="AH30" s="25"/>
      <c r="AI30" s="24"/>
      <c r="AJ30" s="27"/>
      <c r="AK30" s="25"/>
      <c r="AL30" s="62"/>
    </row>
    <row r="31" spans="1:38" ht="15">
      <c r="A31" s="28">
        <v>3.4</v>
      </c>
      <c r="B31" s="29" t="s">
        <v>14</v>
      </c>
      <c r="C31" s="24"/>
      <c r="D31" s="27"/>
      <c r="E31" s="26"/>
      <c r="F31" s="25"/>
      <c r="G31" s="26"/>
      <c r="H31" s="24"/>
      <c r="I31" s="27"/>
      <c r="J31" s="26"/>
      <c r="K31" s="24"/>
      <c r="L31" s="27"/>
      <c r="M31" s="25"/>
      <c r="N31" s="24"/>
      <c r="O31" s="27"/>
      <c r="P31" s="25"/>
      <c r="Q31" s="24"/>
      <c r="R31" s="27"/>
      <c r="S31" s="25"/>
      <c r="T31" s="24"/>
      <c r="U31" s="27"/>
      <c r="V31" s="25"/>
      <c r="W31" s="24"/>
      <c r="X31" s="27"/>
      <c r="Y31" s="25"/>
      <c r="Z31" s="24"/>
      <c r="AA31" s="27"/>
      <c r="AB31" s="25"/>
      <c r="AC31" s="24"/>
      <c r="AD31" s="27"/>
      <c r="AE31" s="26"/>
      <c r="AF31" s="24"/>
      <c r="AG31" s="27"/>
      <c r="AH31" s="25"/>
      <c r="AI31" s="24"/>
      <c r="AJ31" s="27"/>
      <c r="AK31" s="25"/>
      <c r="AL31" s="62"/>
    </row>
    <row r="32" spans="1:38" ht="15">
      <c r="A32" s="28">
        <v>3.5</v>
      </c>
      <c r="B32" s="29" t="s">
        <v>15</v>
      </c>
      <c r="C32" s="24"/>
      <c r="D32" s="27"/>
      <c r="E32" s="26"/>
      <c r="F32" s="25"/>
      <c r="G32" s="26"/>
      <c r="H32" s="24"/>
      <c r="I32" s="27"/>
      <c r="J32" s="26"/>
      <c r="K32" s="24"/>
      <c r="L32" s="27"/>
      <c r="M32" s="25"/>
      <c r="N32" s="24"/>
      <c r="O32" s="27"/>
      <c r="P32" s="25"/>
      <c r="Q32" s="24"/>
      <c r="R32" s="27"/>
      <c r="S32" s="25"/>
      <c r="T32" s="24"/>
      <c r="U32" s="27"/>
      <c r="V32" s="25"/>
      <c r="W32" s="24"/>
      <c r="X32" s="27"/>
      <c r="Y32" s="25"/>
      <c r="Z32" s="24"/>
      <c r="AA32" s="27"/>
      <c r="AB32" s="25"/>
      <c r="AC32" s="24"/>
      <c r="AD32" s="27"/>
      <c r="AE32" s="26"/>
      <c r="AF32" s="24"/>
      <c r="AG32" s="27"/>
      <c r="AH32" s="25"/>
      <c r="AI32" s="24"/>
      <c r="AJ32" s="27"/>
      <c r="AK32" s="25"/>
      <c r="AL32" s="62"/>
    </row>
    <row r="33" spans="1:38" ht="15">
      <c r="A33" s="28">
        <v>3.6</v>
      </c>
      <c r="B33" s="29" t="s">
        <v>16</v>
      </c>
      <c r="C33" s="24"/>
      <c r="D33" s="27"/>
      <c r="E33" s="26"/>
      <c r="F33" s="25"/>
      <c r="G33" s="26"/>
      <c r="H33" s="24"/>
      <c r="I33" s="27"/>
      <c r="J33" s="26"/>
      <c r="K33" s="24"/>
      <c r="L33" s="27"/>
      <c r="M33" s="25"/>
      <c r="N33" s="24"/>
      <c r="O33" s="27"/>
      <c r="P33" s="25"/>
      <c r="Q33" s="24"/>
      <c r="R33" s="27"/>
      <c r="S33" s="25"/>
      <c r="T33" s="24"/>
      <c r="U33" s="27"/>
      <c r="V33" s="25"/>
      <c r="W33" s="24"/>
      <c r="X33" s="27"/>
      <c r="Y33" s="25"/>
      <c r="Z33" s="24"/>
      <c r="AA33" s="27"/>
      <c r="AB33" s="25"/>
      <c r="AC33" s="24"/>
      <c r="AD33" s="27"/>
      <c r="AE33" s="26"/>
      <c r="AF33" s="24"/>
      <c r="AG33" s="27"/>
      <c r="AH33" s="25"/>
      <c r="AI33" s="24"/>
      <c r="AJ33" s="27"/>
      <c r="AK33" s="25"/>
      <c r="AL33" s="62"/>
    </row>
    <row r="34" spans="1:38" ht="22.5">
      <c r="A34" s="28">
        <v>3.7</v>
      </c>
      <c r="B34" s="29" t="s">
        <v>17</v>
      </c>
      <c r="C34" s="24"/>
      <c r="D34" s="27"/>
      <c r="E34" s="26"/>
      <c r="F34" s="25"/>
      <c r="G34" s="26"/>
      <c r="H34" s="24"/>
      <c r="I34" s="27"/>
      <c r="J34" s="26"/>
      <c r="K34" s="24"/>
      <c r="L34" s="27"/>
      <c r="M34" s="25"/>
      <c r="N34" s="24"/>
      <c r="O34" s="27"/>
      <c r="P34" s="25"/>
      <c r="Q34" s="24"/>
      <c r="R34" s="27"/>
      <c r="S34" s="25"/>
      <c r="T34" s="24"/>
      <c r="U34" s="27"/>
      <c r="V34" s="25"/>
      <c r="W34" s="24"/>
      <c r="X34" s="27"/>
      <c r="Y34" s="25"/>
      <c r="Z34" s="24"/>
      <c r="AA34" s="27"/>
      <c r="AB34" s="25"/>
      <c r="AC34" s="24"/>
      <c r="AD34" s="27"/>
      <c r="AE34" s="26"/>
      <c r="AF34" s="24"/>
      <c r="AG34" s="27"/>
      <c r="AH34" s="25"/>
      <c r="AI34" s="24"/>
      <c r="AJ34" s="27"/>
      <c r="AK34" s="25"/>
      <c r="AL34" s="62"/>
    </row>
    <row r="35" spans="1:38" ht="15">
      <c r="A35" s="28">
        <v>3.8</v>
      </c>
      <c r="B35" s="29" t="s">
        <v>24</v>
      </c>
      <c r="C35" s="24"/>
      <c r="D35" s="27"/>
      <c r="E35" s="26"/>
      <c r="F35" s="25"/>
      <c r="G35" s="26"/>
      <c r="H35" s="24"/>
      <c r="I35" s="27"/>
      <c r="J35" s="26"/>
      <c r="K35" s="24"/>
      <c r="L35" s="27"/>
      <c r="M35" s="25"/>
      <c r="N35" s="24"/>
      <c r="O35" s="27"/>
      <c r="P35" s="25"/>
      <c r="Q35" s="24"/>
      <c r="R35" s="27"/>
      <c r="S35" s="25"/>
      <c r="T35" s="24"/>
      <c r="U35" s="27"/>
      <c r="V35" s="25"/>
      <c r="W35" s="24"/>
      <c r="X35" s="27"/>
      <c r="Y35" s="25"/>
      <c r="Z35" s="24"/>
      <c r="AA35" s="27"/>
      <c r="AB35" s="25"/>
      <c r="AC35" s="24"/>
      <c r="AD35" s="27"/>
      <c r="AE35" s="26"/>
      <c r="AF35" s="24"/>
      <c r="AG35" s="27"/>
      <c r="AH35" s="25"/>
      <c r="AI35" s="24"/>
      <c r="AJ35" s="27"/>
      <c r="AK35" s="25"/>
      <c r="AL35" s="62"/>
    </row>
    <row r="36" spans="1:38" ht="15">
      <c r="A36" s="28">
        <v>3.9</v>
      </c>
      <c r="B36" s="29" t="s">
        <v>29</v>
      </c>
      <c r="C36" s="24"/>
      <c r="D36" s="27"/>
      <c r="E36" s="26"/>
      <c r="F36" s="25"/>
      <c r="G36" s="26"/>
      <c r="H36" s="24"/>
      <c r="I36" s="27"/>
      <c r="J36" s="26"/>
      <c r="K36" s="24"/>
      <c r="L36" s="27"/>
      <c r="M36" s="25"/>
      <c r="N36" s="24"/>
      <c r="O36" s="27"/>
      <c r="P36" s="25"/>
      <c r="Q36" s="24"/>
      <c r="R36" s="27"/>
      <c r="S36" s="25"/>
      <c r="T36" s="24"/>
      <c r="U36" s="27"/>
      <c r="V36" s="25"/>
      <c r="W36" s="24"/>
      <c r="X36" s="27"/>
      <c r="Y36" s="25"/>
      <c r="Z36" s="24"/>
      <c r="AA36" s="27"/>
      <c r="AB36" s="25"/>
      <c r="AC36" s="24"/>
      <c r="AD36" s="27"/>
      <c r="AE36" s="26"/>
      <c r="AF36" s="24"/>
      <c r="AG36" s="27"/>
      <c r="AH36" s="25"/>
      <c r="AI36" s="24"/>
      <c r="AJ36" s="27"/>
      <c r="AK36" s="25"/>
      <c r="AL36" s="62"/>
    </row>
    <row r="37" spans="1:38" ht="15">
      <c r="A37" s="33">
        <v>3.1</v>
      </c>
      <c r="B37" s="29" t="s">
        <v>30</v>
      </c>
      <c r="C37" s="24"/>
      <c r="D37" s="27"/>
      <c r="E37" s="26"/>
      <c r="F37" s="25"/>
      <c r="G37" s="26"/>
      <c r="H37" s="24"/>
      <c r="I37" s="27"/>
      <c r="J37" s="26"/>
      <c r="K37" s="24"/>
      <c r="L37" s="27"/>
      <c r="M37" s="25"/>
      <c r="N37" s="24"/>
      <c r="O37" s="27"/>
      <c r="P37" s="25"/>
      <c r="Q37" s="24"/>
      <c r="R37" s="27"/>
      <c r="S37" s="25"/>
      <c r="T37" s="24"/>
      <c r="U37" s="27"/>
      <c r="V37" s="25"/>
      <c r="W37" s="24"/>
      <c r="X37" s="27"/>
      <c r="Y37" s="25"/>
      <c r="Z37" s="24"/>
      <c r="AA37" s="27"/>
      <c r="AB37" s="25"/>
      <c r="AC37" s="24"/>
      <c r="AD37" s="27"/>
      <c r="AE37" s="26"/>
      <c r="AF37" s="24"/>
      <c r="AG37" s="27"/>
      <c r="AH37" s="25"/>
      <c r="AI37" s="24"/>
      <c r="AJ37" s="27"/>
      <c r="AK37" s="25"/>
      <c r="AL37" s="62"/>
    </row>
    <row r="38" spans="1:38" s="37" customFormat="1" ht="22.5">
      <c r="A38" s="28"/>
      <c r="B38" s="23" t="s">
        <v>31</v>
      </c>
      <c r="C38" s="34"/>
      <c r="D38" s="27"/>
      <c r="E38" s="36"/>
      <c r="F38" s="34"/>
      <c r="G38" s="35"/>
      <c r="H38" s="34"/>
      <c r="I38" s="27"/>
      <c r="J38" s="36"/>
      <c r="K38" s="34"/>
      <c r="L38" s="27"/>
      <c r="M38" s="36"/>
      <c r="N38" s="34"/>
      <c r="O38" s="27"/>
      <c r="P38" s="36"/>
      <c r="Q38" s="34"/>
      <c r="R38" s="27"/>
      <c r="S38" s="36"/>
      <c r="T38" s="34"/>
      <c r="U38" s="27"/>
      <c r="V38" s="36"/>
      <c r="W38" s="34"/>
      <c r="X38" s="27"/>
      <c r="Y38" s="36"/>
      <c r="Z38" s="34"/>
      <c r="AA38" s="27"/>
      <c r="AB38" s="36"/>
      <c r="AC38" s="34"/>
      <c r="AD38" s="27"/>
      <c r="AE38" s="36"/>
      <c r="AF38" s="34"/>
      <c r="AG38" s="27"/>
      <c r="AH38" s="36"/>
      <c r="AI38" s="34"/>
      <c r="AJ38" s="27"/>
      <c r="AK38" s="36"/>
      <c r="AL38" s="63"/>
    </row>
    <row r="39" spans="1:38" ht="22.5">
      <c r="A39" s="28">
        <v>4</v>
      </c>
      <c r="B39" s="29" t="s">
        <v>32</v>
      </c>
      <c r="C39" s="34"/>
      <c r="D39" s="27"/>
      <c r="E39" s="36"/>
      <c r="F39" s="34"/>
      <c r="G39" s="35"/>
      <c r="H39" s="34"/>
      <c r="I39" s="27"/>
      <c r="J39" s="36"/>
      <c r="K39" s="34"/>
      <c r="L39" s="27"/>
      <c r="M39" s="36"/>
      <c r="N39" s="34"/>
      <c r="O39" s="27"/>
      <c r="P39" s="36"/>
      <c r="Q39" s="34"/>
      <c r="R39" s="27"/>
      <c r="S39" s="36"/>
      <c r="T39" s="34"/>
      <c r="U39" s="27"/>
      <c r="V39" s="36"/>
      <c r="W39" s="34"/>
      <c r="X39" s="27"/>
      <c r="Y39" s="36"/>
      <c r="Z39" s="34"/>
      <c r="AA39" s="27"/>
      <c r="AB39" s="36"/>
      <c r="AC39" s="34"/>
      <c r="AD39" s="27"/>
      <c r="AE39" s="36"/>
      <c r="AF39" s="34"/>
      <c r="AG39" s="27"/>
      <c r="AH39" s="36"/>
      <c r="AI39" s="34"/>
      <c r="AJ39" s="27"/>
      <c r="AK39" s="36"/>
      <c r="AL39" s="62"/>
    </row>
    <row r="40" spans="1:38" ht="15">
      <c r="A40" s="28">
        <v>4.1</v>
      </c>
      <c r="B40" s="29" t="s">
        <v>33</v>
      </c>
      <c r="C40" s="24"/>
      <c r="D40" s="27"/>
      <c r="E40" s="26"/>
      <c r="F40" s="25"/>
      <c r="G40" s="26"/>
      <c r="H40" s="24"/>
      <c r="I40" s="27"/>
      <c r="J40" s="26"/>
      <c r="K40" s="24"/>
      <c r="L40" s="27"/>
      <c r="M40" s="25"/>
      <c r="N40" s="24"/>
      <c r="O40" s="27"/>
      <c r="P40" s="25"/>
      <c r="Q40" s="24"/>
      <c r="R40" s="27"/>
      <c r="S40" s="26"/>
      <c r="T40" s="24"/>
      <c r="U40" s="27"/>
      <c r="V40" s="26"/>
      <c r="W40" s="24"/>
      <c r="X40" s="27"/>
      <c r="Y40" s="26"/>
      <c r="Z40" s="24"/>
      <c r="AA40" s="27"/>
      <c r="AB40" s="26"/>
      <c r="AC40" s="24"/>
      <c r="AD40" s="27"/>
      <c r="AE40" s="26"/>
      <c r="AF40" s="24">
        <v>9</v>
      </c>
      <c r="AG40" s="27">
        <v>11</v>
      </c>
      <c r="AH40" s="26">
        <f>AG40/AF40*100</f>
        <v>122.22222222222223</v>
      </c>
      <c r="AI40" s="24">
        <v>20</v>
      </c>
      <c r="AJ40" s="27">
        <v>21</v>
      </c>
      <c r="AK40" s="25">
        <f>AJ40/AI40*100</f>
        <v>105</v>
      </c>
      <c r="AL40" s="62"/>
    </row>
    <row r="41" spans="1:38" ht="15">
      <c r="A41" s="30" t="s">
        <v>34</v>
      </c>
      <c r="B41" s="29" t="s">
        <v>35</v>
      </c>
      <c r="C41" s="24"/>
      <c r="D41" s="27"/>
      <c r="E41" s="26"/>
      <c r="F41" s="25"/>
      <c r="G41" s="26"/>
      <c r="H41" s="34"/>
      <c r="I41" s="27"/>
      <c r="J41" s="36"/>
      <c r="K41" s="34"/>
      <c r="L41" s="27"/>
      <c r="M41" s="36"/>
      <c r="N41" s="34"/>
      <c r="O41" s="27"/>
      <c r="P41" s="36"/>
      <c r="Q41" s="34"/>
      <c r="R41" s="27"/>
      <c r="S41" s="36"/>
      <c r="T41" s="34"/>
      <c r="U41" s="27"/>
      <c r="V41" s="26"/>
      <c r="W41" s="34"/>
      <c r="X41" s="27"/>
      <c r="Y41" s="26"/>
      <c r="Z41" s="34"/>
      <c r="AA41" s="27"/>
      <c r="AB41" s="26"/>
      <c r="AC41" s="34"/>
      <c r="AD41" s="27"/>
      <c r="AE41" s="36"/>
      <c r="AF41" s="34">
        <v>466.2</v>
      </c>
      <c r="AG41" s="27">
        <v>565</v>
      </c>
      <c r="AH41" s="36">
        <f>AG41/AF41*100</f>
        <v>121.1926211926212</v>
      </c>
      <c r="AI41" s="34">
        <v>839</v>
      </c>
      <c r="AJ41" s="27">
        <v>966.8</v>
      </c>
      <c r="AK41" s="26">
        <f>AJ41/AI41*100</f>
        <v>115.23241954707986</v>
      </c>
      <c r="AL41" s="62"/>
    </row>
    <row r="42" spans="1:38" ht="15">
      <c r="A42" s="28"/>
      <c r="B42" s="29" t="s">
        <v>36</v>
      </c>
      <c r="C42" s="24"/>
      <c r="D42" s="27"/>
      <c r="E42" s="26"/>
      <c r="F42" s="25"/>
      <c r="G42" s="26"/>
      <c r="H42" s="24"/>
      <c r="I42" s="27"/>
      <c r="J42" s="26"/>
      <c r="K42" s="24"/>
      <c r="L42" s="27"/>
      <c r="M42" s="25"/>
      <c r="N42" s="24"/>
      <c r="O42" s="27"/>
      <c r="P42" s="26"/>
      <c r="Q42" s="24"/>
      <c r="R42" s="27"/>
      <c r="S42" s="25"/>
      <c r="T42" s="24"/>
      <c r="U42" s="27"/>
      <c r="V42" s="26"/>
      <c r="W42" s="24"/>
      <c r="X42" s="27"/>
      <c r="Y42" s="26"/>
      <c r="Z42" s="24"/>
      <c r="AA42" s="27"/>
      <c r="AB42" s="26"/>
      <c r="AC42" s="24"/>
      <c r="AD42" s="27"/>
      <c r="AE42" s="26"/>
      <c r="AF42" s="24"/>
      <c r="AG42" s="27"/>
      <c r="AH42" s="26"/>
      <c r="AI42" s="24"/>
      <c r="AJ42" s="27"/>
      <c r="AK42" s="26"/>
      <c r="AL42" s="62"/>
    </row>
    <row r="43" spans="1:38" ht="15">
      <c r="A43" s="28">
        <v>4.2</v>
      </c>
      <c r="B43" s="29" t="s">
        <v>37</v>
      </c>
      <c r="C43" s="24"/>
      <c r="D43" s="27"/>
      <c r="E43" s="26"/>
      <c r="F43" s="25"/>
      <c r="G43" s="26"/>
      <c r="H43" s="24"/>
      <c r="I43" s="27"/>
      <c r="J43" s="26"/>
      <c r="K43" s="24"/>
      <c r="L43" s="27"/>
      <c r="M43" s="25"/>
      <c r="N43" s="24"/>
      <c r="O43" s="27"/>
      <c r="P43" s="26"/>
      <c r="Q43" s="24"/>
      <c r="R43" s="27"/>
      <c r="S43" s="25"/>
      <c r="T43" s="24"/>
      <c r="U43" s="27"/>
      <c r="V43" s="26"/>
      <c r="W43" s="24"/>
      <c r="X43" s="27"/>
      <c r="Y43" s="26"/>
      <c r="Z43" s="24"/>
      <c r="AA43" s="27"/>
      <c r="AB43" s="26"/>
      <c r="AC43" s="24"/>
      <c r="AD43" s="27"/>
      <c r="AE43" s="26"/>
      <c r="AF43" s="24"/>
      <c r="AG43" s="27"/>
      <c r="AH43" s="26"/>
      <c r="AI43" s="24"/>
      <c r="AJ43" s="27"/>
      <c r="AK43" s="26"/>
      <c r="AL43" s="62"/>
    </row>
    <row r="44" spans="1:38" ht="15">
      <c r="A44" s="30" t="s">
        <v>38</v>
      </c>
      <c r="B44" s="29" t="s">
        <v>39</v>
      </c>
      <c r="C44" s="24"/>
      <c r="D44" s="27"/>
      <c r="E44" s="26"/>
      <c r="F44" s="25"/>
      <c r="G44" s="26"/>
      <c r="H44" s="24"/>
      <c r="I44" s="27"/>
      <c r="J44" s="26"/>
      <c r="K44" s="24"/>
      <c r="L44" s="27"/>
      <c r="M44" s="25"/>
      <c r="N44" s="24"/>
      <c r="O44" s="27"/>
      <c r="P44" s="26"/>
      <c r="Q44" s="24"/>
      <c r="R44" s="27"/>
      <c r="S44" s="25"/>
      <c r="T44" s="24"/>
      <c r="U44" s="27"/>
      <c r="V44" s="26"/>
      <c r="W44" s="24"/>
      <c r="X44" s="27"/>
      <c r="Y44" s="26"/>
      <c r="Z44" s="24"/>
      <c r="AA44" s="27"/>
      <c r="AB44" s="26"/>
      <c r="AC44" s="24"/>
      <c r="AD44" s="27"/>
      <c r="AE44" s="26"/>
      <c r="AF44" s="24"/>
      <c r="AG44" s="27"/>
      <c r="AH44" s="26"/>
      <c r="AI44" s="24"/>
      <c r="AJ44" s="27"/>
      <c r="AK44" s="26"/>
      <c r="AL44" s="62"/>
    </row>
    <row r="45" spans="1:38" ht="15">
      <c r="A45" s="28">
        <v>4.3</v>
      </c>
      <c r="B45" s="29" t="s">
        <v>40</v>
      </c>
      <c r="C45" s="24"/>
      <c r="D45" s="27"/>
      <c r="E45" s="26"/>
      <c r="F45" s="25"/>
      <c r="G45" s="26"/>
      <c r="H45" s="24"/>
      <c r="I45" s="27"/>
      <c r="J45" s="26"/>
      <c r="K45" s="24"/>
      <c r="L45" s="27"/>
      <c r="M45" s="25"/>
      <c r="N45" s="24"/>
      <c r="O45" s="27"/>
      <c r="P45" s="26"/>
      <c r="Q45" s="24"/>
      <c r="R45" s="27"/>
      <c r="S45" s="25"/>
      <c r="T45" s="24"/>
      <c r="U45" s="27"/>
      <c r="V45" s="26"/>
      <c r="W45" s="24"/>
      <c r="X45" s="27"/>
      <c r="Y45" s="26"/>
      <c r="Z45" s="24"/>
      <c r="AA45" s="27"/>
      <c r="AB45" s="26"/>
      <c r="AC45" s="24"/>
      <c r="AD45" s="27"/>
      <c r="AE45" s="26"/>
      <c r="AF45" s="24"/>
      <c r="AG45" s="27"/>
      <c r="AH45" s="26"/>
      <c r="AI45" s="24"/>
      <c r="AJ45" s="27"/>
      <c r="AK45" s="26"/>
      <c r="AL45" s="62"/>
    </row>
    <row r="46" spans="1:38" ht="15">
      <c r="A46" s="30" t="s">
        <v>41</v>
      </c>
      <c r="B46" s="29" t="s">
        <v>42</v>
      </c>
      <c r="C46" s="24"/>
      <c r="D46" s="27"/>
      <c r="E46" s="26"/>
      <c r="F46" s="25"/>
      <c r="G46" s="26"/>
      <c r="H46" s="24"/>
      <c r="I46" s="27"/>
      <c r="J46" s="26"/>
      <c r="K46" s="24"/>
      <c r="L46" s="27"/>
      <c r="M46" s="25"/>
      <c r="N46" s="24"/>
      <c r="O46" s="27"/>
      <c r="P46" s="26"/>
      <c r="Q46" s="24"/>
      <c r="R46" s="27"/>
      <c r="S46" s="25"/>
      <c r="T46" s="24"/>
      <c r="U46" s="27"/>
      <c r="V46" s="26"/>
      <c r="W46" s="24"/>
      <c r="X46" s="27"/>
      <c r="Y46" s="26"/>
      <c r="Z46" s="24"/>
      <c r="AA46" s="27"/>
      <c r="AB46" s="26"/>
      <c r="AC46" s="24"/>
      <c r="AD46" s="27"/>
      <c r="AE46" s="26"/>
      <c r="AF46" s="24"/>
      <c r="AG46" s="27"/>
      <c r="AH46" s="26"/>
      <c r="AI46" s="24"/>
      <c r="AJ46" s="27"/>
      <c r="AK46" s="26"/>
      <c r="AL46" s="62"/>
    </row>
    <row r="47" spans="1:38" ht="22.5">
      <c r="A47" s="28">
        <v>4.4</v>
      </c>
      <c r="B47" s="29" t="s">
        <v>43</v>
      </c>
      <c r="C47" s="24"/>
      <c r="D47" s="27"/>
      <c r="E47" s="26"/>
      <c r="F47" s="25"/>
      <c r="G47" s="26"/>
      <c r="H47" s="24"/>
      <c r="I47" s="27"/>
      <c r="J47" s="26"/>
      <c r="K47" s="24"/>
      <c r="L47" s="27"/>
      <c r="M47" s="25"/>
      <c r="N47" s="24"/>
      <c r="O47" s="27"/>
      <c r="P47" s="26"/>
      <c r="Q47" s="24"/>
      <c r="R47" s="27"/>
      <c r="S47" s="38"/>
      <c r="T47" s="24"/>
      <c r="U47" s="27"/>
      <c r="V47" s="26"/>
      <c r="W47" s="24"/>
      <c r="X47" s="27"/>
      <c r="Y47" s="38"/>
      <c r="Z47" s="24"/>
      <c r="AA47" s="27"/>
      <c r="AB47" s="26"/>
      <c r="AC47" s="24"/>
      <c r="AD47" s="27"/>
      <c r="AE47" s="26"/>
      <c r="AF47" s="24"/>
      <c r="AG47" s="27"/>
      <c r="AH47" s="26"/>
      <c r="AI47" s="24"/>
      <c r="AJ47" s="27"/>
      <c r="AK47" s="26"/>
      <c r="AL47" s="62"/>
    </row>
    <row r="48" spans="1:38" ht="15">
      <c r="A48" s="30" t="s">
        <v>44</v>
      </c>
      <c r="B48" s="29" t="s">
        <v>45</v>
      </c>
      <c r="C48" s="24"/>
      <c r="D48" s="27"/>
      <c r="E48" s="26"/>
      <c r="F48" s="25"/>
      <c r="G48" s="26"/>
      <c r="H48" s="24"/>
      <c r="I48" s="27"/>
      <c r="J48" s="26"/>
      <c r="K48" s="24"/>
      <c r="L48" s="27"/>
      <c r="M48" s="25"/>
      <c r="N48" s="24"/>
      <c r="O48" s="27"/>
      <c r="P48" s="26"/>
      <c r="Q48" s="24"/>
      <c r="R48" s="27"/>
      <c r="S48" s="25"/>
      <c r="T48" s="24"/>
      <c r="U48" s="27"/>
      <c r="V48" s="26"/>
      <c r="W48" s="24"/>
      <c r="X48" s="27"/>
      <c r="Y48" s="26"/>
      <c r="Z48" s="24"/>
      <c r="AA48" s="27"/>
      <c r="AB48" s="26"/>
      <c r="AC48" s="24"/>
      <c r="AD48" s="27"/>
      <c r="AE48" s="26"/>
      <c r="AF48" s="24"/>
      <c r="AG48" s="27"/>
      <c r="AH48" s="26"/>
      <c r="AI48" s="24"/>
      <c r="AJ48" s="27"/>
      <c r="AK48" s="26"/>
      <c r="AL48" s="62"/>
    </row>
    <row r="49" spans="1:38" ht="22.5">
      <c r="A49" s="28">
        <v>4.5</v>
      </c>
      <c r="B49" s="29" t="s">
        <v>46</v>
      </c>
      <c r="C49" s="24"/>
      <c r="D49" s="27"/>
      <c r="E49" s="26"/>
      <c r="F49" s="25"/>
      <c r="G49" s="26"/>
      <c r="H49" s="24"/>
      <c r="I49" s="27"/>
      <c r="J49" s="26"/>
      <c r="K49" s="24"/>
      <c r="L49" s="27"/>
      <c r="M49" s="25"/>
      <c r="N49" s="24"/>
      <c r="O49" s="27"/>
      <c r="P49" s="26"/>
      <c r="Q49" s="24"/>
      <c r="R49" s="27"/>
      <c r="S49" s="39"/>
      <c r="T49" s="24"/>
      <c r="U49" s="27"/>
      <c r="V49" s="26"/>
      <c r="W49" s="24"/>
      <c r="X49" s="27"/>
      <c r="Y49" s="39"/>
      <c r="Z49" s="24"/>
      <c r="AA49" s="27"/>
      <c r="AB49" s="38"/>
      <c r="AC49" s="24"/>
      <c r="AD49" s="27"/>
      <c r="AE49" s="26"/>
      <c r="AF49" s="24"/>
      <c r="AG49" s="27"/>
      <c r="AH49" s="26"/>
      <c r="AI49" s="24">
        <v>1</v>
      </c>
      <c r="AJ49" s="27">
        <v>2</v>
      </c>
      <c r="AK49" s="26">
        <f>AJ49/AI49*100</f>
        <v>200</v>
      </c>
      <c r="AL49" s="62"/>
    </row>
    <row r="50" spans="1:38" ht="15">
      <c r="A50" s="30" t="s">
        <v>47</v>
      </c>
      <c r="B50" s="29" t="s">
        <v>48</v>
      </c>
      <c r="C50" s="24"/>
      <c r="D50" s="27"/>
      <c r="E50" s="26"/>
      <c r="F50" s="25"/>
      <c r="G50" s="26"/>
      <c r="H50" s="24"/>
      <c r="I50" s="27"/>
      <c r="J50" s="26"/>
      <c r="K50" s="24"/>
      <c r="L50" s="27"/>
      <c r="M50" s="25"/>
      <c r="N50" s="24"/>
      <c r="O50" s="27"/>
      <c r="P50" s="26"/>
      <c r="Q50" s="24"/>
      <c r="R50" s="27"/>
      <c r="S50" s="25"/>
      <c r="T50" s="24"/>
      <c r="U50" s="27"/>
      <c r="V50" s="26"/>
      <c r="W50" s="24"/>
      <c r="X50" s="27"/>
      <c r="Y50" s="26"/>
      <c r="Z50" s="24"/>
      <c r="AA50" s="27"/>
      <c r="AB50" s="26"/>
      <c r="AC50" s="24"/>
      <c r="AD50" s="27"/>
      <c r="AE50" s="26"/>
      <c r="AF50" s="24"/>
      <c r="AG50" s="27"/>
      <c r="AH50" s="26"/>
      <c r="AI50" s="24">
        <v>20</v>
      </c>
      <c r="AJ50" s="27">
        <v>52.8</v>
      </c>
      <c r="AK50" s="25">
        <f>AJ50/AI50*100</f>
        <v>263.99999999999994</v>
      </c>
      <c r="AL50" s="62"/>
    </row>
    <row r="51" spans="1:38" ht="15">
      <c r="A51" s="28">
        <v>4.6</v>
      </c>
      <c r="B51" s="29" t="s">
        <v>49</v>
      </c>
      <c r="C51" s="24"/>
      <c r="D51" s="27"/>
      <c r="E51" s="26"/>
      <c r="F51" s="25"/>
      <c r="G51" s="26"/>
      <c r="H51" s="24"/>
      <c r="I51" s="27"/>
      <c r="J51" s="26"/>
      <c r="K51" s="24"/>
      <c r="L51" s="27"/>
      <c r="M51" s="25"/>
      <c r="N51" s="24"/>
      <c r="O51" s="27"/>
      <c r="P51" s="26"/>
      <c r="Q51" s="24"/>
      <c r="R51" s="27"/>
      <c r="S51" s="26"/>
      <c r="T51" s="24"/>
      <c r="U51" s="27"/>
      <c r="V51" s="26"/>
      <c r="W51" s="24"/>
      <c r="X51" s="27"/>
      <c r="Y51" s="26"/>
      <c r="Z51" s="24"/>
      <c r="AA51" s="27"/>
      <c r="AB51" s="26"/>
      <c r="AC51" s="24"/>
      <c r="AD51" s="27"/>
      <c r="AE51" s="26"/>
      <c r="AF51" s="24">
        <v>9</v>
      </c>
      <c r="AG51" s="27">
        <v>11</v>
      </c>
      <c r="AH51" s="26">
        <f>AG51/AF51*100</f>
        <v>122.22222222222223</v>
      </c>
      <c r="AI51" s="24">
        <v>13</v>
      </c>
      <c r="AJ51" s="27">
        <v>13</v>
      </c>
      <c r="AK51" s="25">
        <f>AJ51/AI51*100</f>
        <v>100</v>
      </c>
      <c r="AL51" s="62"/>
    </row>
    <row r="52" spans="1:38" ht="15">
      <c r="A52" s="30" t="s">
        <v>50</v>
      </c>
      <c r="B52" s="29" t="s">
        <v>48</v>
      </c>
      <c r="C52" s="24"/>
      <c r="D52" s="27"/>
      <c r="E52" s="26"/>
      <c r="F52" s="25"/>
      <c r="G52" s="26"/>
      <c r="H52" s="24"/>
      <c r="I52" s="27"/>
      <c r="J52" s="26"/>
      <c r="K52" s="24"/>
      <c r="L52" s="27"/>
      <c r="M52" s="25"/>
      <c r="N52" s="24"/>
      <c r="O52" s="27"/>
      <c r="P52" s="26"/>
      <c r="Q52" s="24"/>
      <c r="R52" s="27"/>
      <c r="S52" s="26"/>
      <c r="T52" s="24"/>
      <c r="U52" s="27"/>
      <c r="V52" s="26"/>
      <c r="W52" s="24"/>
      <c r="X52" s="27"/>
      <c r="Y52" s="26"/>
      <c r="Z52" s="24"/>
      <c r="AA52" s="27"/>
      <c r="AB52" s="26"/>
      <c r="AC52" s="24"/>
      <c r="AD52" s="27"/>
      <c r="AE52" s="26"/>
      <c r="AF52" s="24">
        <v>466</v>
      </c>
      <c r="AG52" s="27">
        <v>565</v>
      </c>
      <c r="AH52" s="26">
        <f>AG52/AF52*100</f>
        <v>121.24463519313305</v>
      </c>
      <c r="AI52" s="24">
        <v>533</v>
      </c>
      <c r="AJ52" s="27">
        <v>533</v>
      </c>
      <c r="AK52" s="25">
        <f>AJ52/AI52*100</f>
        <v>100</v>
      </c>
      <c r="AL52" s="62"/>
    </row>
    <row r="53" spans="1:38" ht="15">
      <c r="A53" s="28">
        <v>4.7</v>
      </c>
      <c r="B53" s="29" t="s">
        <v>51</v>
      </c>
      <c r="C53" s="24"/>
      <c r="D53" s="27"/>
      <c r="E53" s="26"/>
      <c r="F53" s="25"/>
      <c r="G53" s="26"/>
      <c r="H53" s="24"/>
      <c r="I53" s="27"/>
      <c r="J53" s="26"/>
      <c r="K53" s="24"/>
      <c r="L53" s="27"/>
      <c r="M53" s="25"/>
      <c r="N53" s="24"/>
      <c r="O53" s="27"/>
      <c r="P53" s="25"/>
      <c r="Q53" s="24"/>
      <c r="R53" s="27"/>
      <c r="S53" s="25"/>
      <c r="T53" s="24"/>
      <c r="U53" s="27"/>
      <c r="V53" s="26"/>
      <c r="W53" s="24"/>
      <c r="X53" s="27"/>
      <c r="Y53" s="26"/>
      <c r="Z53" s="24"/>
      <c r="AA53" s="27"/>
      <c r="AB53" s="26"/>
      <c r="AC53" s="24"/>
      <c r="AD53" s="27"/>
      <c r="AE53" s="26"/>
      <c r="AF53" s="24"/>
      <c r="AG53" s="27"/>
      <c r="AH53" s="26"/>
      <c r="AI53" s="24"/>
      <c r="AJ53" s="27"/>
      <c r="AK53" s="25"/>
      <c r="AL53" s="62"/>
    </row>
    <row r="54" spans="1:38" ht="22.5">
      <c r="A54" s="30" t="s">
        <v>52</v>
      </c>
      <c r="B54" s="29" t="s">
        <v>53</v>
      </c>
      <c r="C54" s="24"/>
      <c r="D54" s="27"/>
      <c r="E54" s="26"/>
      <c r="F54" s="25"/>
      <c r="G54" s="26"/>
      <c r="H54" s="24"/>
      <c r="I54" s="27"/>
      <c r="J54" s="26"/>
      <c r="K54" s="24"/>
      <c r="L54" s="27"/>
      <c r="M54" s="25"/>
      <c r="N54" s="24"/>
      <c r="O54" s="27"/>
      <c r="P54" s="25"/>
      <c r="Q54" s="24"/>
      <c r="R54" s="27"/>
      <c r="S54" s="25"/>
      <c r="T54" s="24"/>
      <c r="U54" s="27"/>
      <c r="V54" s="26"/>
      <c r="W54" s="24"/>
      <c r="X54" s="27"/>
      <c r="Y54" s="26"/>
      <c r="Z54" s="24"/>
      <c r="AA54" s="27"/>
      <c r="AB54" s="26"/>
      <c r="AC54" s="24"/>
      <c r="AD54" s="27"/>
      <c r="AE54" s="26"/>
      <c r="AF54" s="24"/>
      <c r="AG54" s="27"/>
      <c r="AH54" s="26"/>
      <c r="AI54" s="24"/>
      <c r="AJ54" s="27"/>
      <c r="AK54" s="25"/>
      <c r="AL54" s="62"/>
    </row>
    <row r="55" spans="1:38" ht="15">
      <c r="A55" s="28">
        <v>4.8</v>
      </c>
      <c r="B55" s="29" t="s">
        <v>54</v>
      </c>
      <c r="C55" s="24"/>
      <c r="D55" s="27"/>
      <c r="E55" s="26"/>
      <c r="F55" s="25"/>
      <c r="G55" s="26"/>
      <c r="H55" s="24"/>
      <c r="I55" s="27"/>
      <c r="J55" s="26"/>
      <c r="K55" s="24"/>
      <c r="L55" s="27"/>
      <c r="M55" s="25"/>
      <c r="N55" s="24"/>
      <c r="O55" s="27"/>
      <c r="P55" s="25"/>
      <c r="Q55" s="24"/>
      <c r="R55" s="27"/>
      <c r="S55" s="26"/>
      <c r="T55" s="24"/>
      <c r="U55" s="27"/>
      <c r="V55" s="26"/>
      <c r="W55" s="24"/>
      <c r="X55" s="27"/>
      <c r="Y55" s="38"/>
      <c r="Z55" s="24"/>
      <c r="AA55" s="27"/>
      <c r="AB55" s="26"/>
      <c r="AC55" s="24"/>
      <c r="AD55" s="27"/>
      <c r="AE55" s="26"/>
      <c r="AF55" s="24"/>
      <c r="AG55" s="27"/>
      <c r="AH55" s="26"/>
      <c r="AI55" s="24">
        <v>6</v>
      </c>
      <c r="AJ55" s="27">
        <v>6</v>
      </c>
      <c r="AK55" s="25">
        <f>AJ55/AI55*100</f>
        <v>100</v>
      </c>
      <c r="AL55" s="62"/>
    </row>
    <row r="56" spans="1:38" ht="15">
      <c r="A56" s="30" t="s">
        <v>55</v>
      </c>
      <c r="B56" s="29" t="s">
        <v>35</v>
      </c>
      <c r="C56" s="24"/>
      <c r="D56" s="27"/>
      <c r="E56" s="26"/>
      <c r="F56" s="25"/>
      <c r="G56" s="26"/>
      <c r="H56" s="24"/>
      <c r="I56" s="27"/>
      <c r="J56" s="26"/>
      <c r="K56" s="24"/>
      <c r="L56" s="27"/>
      <c r="M56" s="25"/>
      <c r="N56" s="24"/>
      <c r="O56" s="27"/>
      <c r="P56" s="25"/>
      <c r="Q56" s="24"/>
      <c r="R56" s="27"/>
      <c r="S56" s="26"/>
      <c r="T56" s="24"/>
      <c r="U56" s="27"/>
      <c r="V56" s="26"/>
      <c r="W56" s="24"/>
      <c r="X56" s="27"/>
      <c r="Y56" s="26"/>
      <c r="Z56" s="24"/>
      <c r="AA56" s="27"/>
      <c r="AB56" s="26"/>
      <c r="AC56" s="24"/>
      <c r="AD56" s="27"/>
      <c r="AE56" s="26"/>
      <c r="AF56" s="24"/>
      <c r="AG56" s="27"/>
      <c r="AH56" s="26"/>
      <c r="AI56" s="24">
        <v>286</v>
      </c>
      <c r="AJ56" s="27">
        <v>381</v>
      </c>
      <c r="AK56" s="26">
        <f>AJ56/AI56*100</f>
        <v>133.2167832167832</v>
      </c>
      <c r="AL56" s="62"/>
    </row>
    <row r="57" spans="1:38" ht="15">
      <c r="A57" s="28">
        <v>4.9</v>
      </c>
      <c r="B57" s="29" t="s">
        <v>56</v>
      </c>
      <c r="C57" s="24"/>
      <c r="D57" s="27"/>
      <c r="E57" s="26"/>
      <c r="F57" s="25"/>
      <c r="G57" s="26"/>
      <c r="H57" s="24"/>
      <c r="I57" s="27"/>
      <c r="J57" s="26"/>
      <c r="K57" s="24"/>
      <c r="L57" s="27"/>
      <c r="M57" s="25"/>
      <c r="N57" s="24"/>
      <c r="O57" s="27"/>
      <c r="P57" s="25"/>
      <c r="Q57" s="24"/>
      <c r="R57" s="27"/>
      <c r="S57" s="25"/>
      <c r="T57" s="24"/>
      <c r="U57" s="27"/>
      <c r="V57" s="26"/>
      <c r="W57" s="24"/>
      <c r="X57" s="27"/>
      <c r="Y57" s="26"/>
      <c r="Z57" s="24"/>
      <c r="AA57" s="27"/>
      <c r="AB57" s="26"/>
      <c r="AC57" s="24"/>
      <c r="AD57" s="27"/>
      <c r="AE57" s="26"/>
      <c r="AF57" s="24"/>
      <c r="AG57" s="27"/>
      <c r="AH57" s="26"/>
      <c r="AI57" s="24"/>
      <c r="AJ57" s="27"/>
      <c r="AK57" s="25"/>
      <c r="AL57" s="62"/>
    </row>
    <row r="58" spans="1:38" ht="15.75" customHeight="1">
      <c r="A58" s="30" t="s">
        <v>57</v>
      </c>
      <c r="B58" s="29" t="s">
        <v>58</v>
      </c>
      <c r="C58" s="24"/>
      <c r="D58" s="27"/>
      <c r="E58" s="26"/>
      <c r="F58" s="25"/>
      <c r="G58" s="26"/>
      <c r="H58" s="24"/>
      <c r="I58" s="27"/>
      <c r="J58" s="26"/>
      <c r="K58" s="24"/>
      <c r="L58" s="27"/>
      <c r="M58" s="25"/>
      <c r="N58" s="24"/>
      <c r="O58" s="27"/>
      <c r="P58" s="25"/>
      <c r="Q58" s="24"/>
      <c r="R58" s="27"/>
      <c r="S58" s="25"/>
      <c r="T58" s="24"/>
      <c r="U58" s="27"/>
      <c r="V58" s="26"/>
      <c r="W58" s="24"/>
      <c r="X58" s="27"/>
      <c r="Y58" s="26"/>
      <c r="Z58" s="24"/>
      <c r="AA58" s="27"/>
      <c r="AB58" s="26"/>
      <c r="AC58" s="24"/>
      <c r="AD58" s="27"/>
      <c r="AE58" s="26"/>
      <c r="AF58" s="24"/>
      <c r="AG58" s="27"/>
      <c r="AH58" s="26"/>
      <c r="AI58" s="24"/>
      <c r="AJ58" s="27"/>
      <c r="AK58" s="25"/>
      <c r="AL58" s="62"/>
    </row>
    <row r="59" spans="1:38" ht="15">
      <c r="A59" s="33">
        <v>4.1</v>
      </c>
      <c r="B59" s="29" t="s">
        <v>59</v>
      </c>
      <c r="C59" s="24"/>
      <c r="D59" s="27"/>
      <c r="E59" s="26"/>
      <c r="F59" s="25"/>
      <c r="G59" s="26"/>
      <c r="H59" s="24"/>
      <c r="I59" s="27"/>
      <c r="J59" s="26"/>
      <c r="K59" s="24"/>
      <c r="L59" s="27"/>
      <c r="M59" s="25"/>
      <c r="N59" s="24"/>
      <c r="O59" s="27"/>
      <c r="P59" s="25"/>
      <c r="Q59" s="24"/>
      <c r="R59" s="27"/>
      <c r="S59" s="25"/>
      <c r="T59" s="24"/>
      <c r="U59" s="27"/>
      <c r="V59" s="26"/>
      <c r="X59" s="27"/>
      <c r="Y59" s="26"/>
      <c r="Z59" s="24"/>
      <c r="AA59" s="27"/>
      <c r="AB59" s="25"/>
      <c r="AC59" s="24"/>
      <c r="AD59" s="27"/>
      <c r="AE59" s="26"/>
      <c r="AF59" s="24"/>
      <c r="AG59" s="27"/>
      <c r="AH59" s="26"/>
      <c r="AI59" s="24">
        <v>1</v>
      </c>
      <c r="AJ59" s="27">
        <v>1</v>
      </c>
      <c r="AK59" s="25">
        <f>AJ59/AI59*100</f>
        <v>100</v>
      </c>
      <c r="AL59" s="62"/>
    </row>
    <row r="60" spans="1:38" ht="15">
      <c r="A60" s="30" t="s">
        <v>60</v>
      </c>
      <c r="B60" s="29" t="s">
        <v>35</v>
      </c>
      <c r="C60" s="24"/>
      <c r="D60" s="27"/>
      <c r="E60" s="26"/>
      <c r="F60" s="25"/>
      <c r="G60" s="26"/>
      <c r="H60" s="24"/>
      <c r="I60" s="27"/>
      <c r="J60" s="26"/>
      <c r="K60" s="24"/>
      <c r="L60" s="27"/>
      <c r="M60" s="25"/>
      <c r="N60" s="24"/>
      <c r="O60" s="27"/>
      <c r="P60" s="25"/>
      <c r="Q60" s="24"/>
      <c r="R60" s="27"/>
      <c r="S60" s="26"/>
      <c r="T60" s="24"/>
      <c r="U60" s="27"/>
      <c r="V60" s="26"/>
      <c r="W60" s="24"/>
      <c r="X60" s="27"/>
      <c r="Y60" s="26"/>
      <c r="Z60" s="24"/>
      <c r="AA60" s="27"/>
      <c r="AB60" s="25"/>
      <c r="AC60" s="24"/>
      <c r="AD60" s="27"/>
      <c r="AE60" s="26"/>
      <c r="AF60" s="24"/>
      <c r="AG60" s="27"/>
      <c r="AH60" s="26"/>
      <c r="AI60" s="24">
        <v>15</v>
      </c>
      <c r="AJ60" s="27">
        <v>15</v>
      </c>
      <c r="AK60" s="25">
        <f>AJ60/AI60*100</f>
        <v>100</v>
      </c>
      <c r="AL60" s="62"/>
    </row>
    <row r="61" spans="1:38" ht="15">
      <c r="A61" s="30" t="s">
        <v>61</v>
      </c>
      <c r="B61" s="29" t="s">
        <v>62</v>
      </c>
      <c r="C61" s="24"/>
      <c r="D61" s="27"/>
      <c r="E61" s="26"/>
      <c r="F61" s="25"/>
      <c r="G61" s="26"/>
      <c r="H61" s="24"/>
      <c r="I61" s="27"/>
      <c r="J61" s="26"/>
      <c r="K61" s="24"/>
      <c r="L61" s="27"/>
      <c r="M61" s="25"/>
      <c r="N61" s="24"/>
      <c r="O61" s="27"/>
      <c r="P61" s="25"/>
      <c r="Q61" s="24"/>
      <c r="R61" s="27"/>
      <c r="S61" s="25"/>
      <c r="T61" s="24"/>
      <c r="U61" s="27"/>
      <c r="V61" s="26"/>
      <c r="W61" s="24"/>
      <c r="X61" s="27"/>
      <c r="Y61" s="26"/>
      <c r="Z61" s="24"/>
      <c r="AA61" s="27"/>
      <c r="AB61" s="25"/>
      <c r="AC61" s="24"/>
      <c r="AD61" s="27"/>
      <c r="AE61" s="26"/>
      <c r="AF61" s="24"/>
      <c r="AG61" s="27"/>
      <c r="AH61" s="26"/>
      <c r="AI61" s="24"/>
      <c r="AJ61" s="27"/>
      <c r="AK61" s="25"/>
      <c r="AL61" s="62"/>
    </row>
    <row r="62" spans="1:38" ht="15">
      <c r="A62" s="28">
        <v>4.12</v>
      </c>
      <c r="B62" s="29" t="s">
        <v>63</v>
      </c>
      <c r="C62" s="24"/>
      <c r="D62" s="27"/>
      <c r="E62" s="26"/>
      <c r="F62" s="25"/>
      <c r="G62" s="26"/>
      <c r="H62" s="24"/>
      <c r="I62" s="27"/>
      <c r="J62" s="26"/>
      <c r="K62" s="24"/>
      <c r="L62" s="27"/>
      <c r="M62" s="25"/>
      <c r="N62" s="24"/>
      <c r="O62" s="27"/>
      <c r="P62" s="25"/>
      <c r="Q62" s="24"/>
      <c r="R62" s="27"/>
      <c r="S62" s="25"/>
      <c r="T62" s="24"/>
      <c r="U62" s="27"/>
      <c r="V62" s="26"/>
      <c r="W62" s="24"/>
      <c r="X62" s="27"/>
      <c r="Y62" s="38"/>
      <c r="Z62" s="24"/>
      <c r="AA62" s="27"/>
      <c r="AB62" s="25"/>
      <c r="AC62" s="24"/>
      <c r="AD62" s="27"/>
      <c r="AE62" s="26"/>
      <c r="AF62" s="24">
        <v>1</v>
      </c>
      <c r="AG62" s="27">
        <v>1</v>
      </c>
      <c r="AH62" s="26">
        <f>AG62/AF62*100</f>
        <v>100</v>
      </c>
      <c r="AI62" s="24"/>
      <c r="AJ62" s="27"/>
      <c r="AK62" s="25"/>
      <c r="AL62" s="62"/>
    </row>
    <row r="63" spans="1:38" ht="15">
      <c r="A63" s="30" t="s">
        <v>64</v>
      </c>
      <c r="B63" s="29" t="s">
        <v>35</v>
      </c>
      <c r="C63" s="24"/>
      <c r="D63" s="27"/>
      <c r="E63" s="26"/>
      <c r="F63" s="25"/>
      <c r="G63" s="26"/>
      <c r="H63" s="24"/>
      <c r="I63" s="27"/>
      <c r="J63" s="26"/>
      <c r="K63" s="24"/>
      <c r="L63" s="27"/>
      <c r="M63" s="25"/>
      <c r="N63" s="24"/>
      <c r="O63" s="27"/>
      <c r="P63" s="25"/>
      <c r="Q63" s="24"/>
      <c r="R63" s="27"/>
      <c r="S63" s="25"/>
      <c r="T63" s="24"/>
      <c r="U63" s="27"/>
      <c r="V63" s="26"/>
      <c r="W63" s="24"/>
      <c r="X63" s="27"/>
      <c r="Y63" s="26"/>
      <c r="Z63" s="24"/>
      <c r="AA63" s="27"/>
      <c r="AB63" s="26"/>
      <c r="AC63" s="24"/>
      <c r="AD63" s="27"/>
      <c r="AE63" s="26"/>
      <c r="AF63" s="24">
        <v>20</v>
      </c>
      <c r="AG63" s="27">
        <v>20</v>
      </c>
      <c r="AH63" s="26">
        <f>AG63/AF63*100</f>
        <v>100</v>
      </c>
      <c r="AI63" s="24"/>
      <c r="AJ63" s="27"/>
      <c r="AK63" s="25"/>
      <c r="AL63" s="62"/>
    </row>
    <row r="64" spans="1:38" ht="15">
      <c r="A64" s="28">
        <v>4.13</v>
      </c>
      <c r="B64" s="29" t="s">
        <v>65</v>
      </c>
      <c r="C64" s="24"/>
      <c r="D64" s="27"/>
      <c r="E64" s="26"/>
      <c r="F64" s="25"/>
      <c r="G64" s="26"/>
      <c r="H64" s="24"/>
      <c r="I64" s="27"/>
      <c r="J64" s="26"/>
      <c r="K64" s="24"/>
      <c r="L64" s="27"/>
      <c r="M64" s="25"/>
      <c r="N64" s="24"/>
      <c r="O64" s="27"/>
      <c r="P64" s="25"/>
      <c r="Q64" s="24"/>
      <c r="R64" s="27"/>
      <c r="S64" s="25"/>
      <c r="T64" s="24"/>
      <c r="U64" s="27"/>
      <c r="V64" s="26"/>
      <c r="W64" s="24"/>
      <c r="X64" s="27"/>
      <c r="Y64" s="26"/>
      <c r="Z64" s="24"/>
      <c r="AA64" s="27"/>
      <c r="AB64" s="25"/>
      <c r="AC64" s="24"/>
      <c r="AD64" s="27"/>
      <c r="AE64" s="26"/>
      <c r="AF64" s="24">
        <v>1</v>
      </c>
      <c r="AG64" s="27"/>
      <c r="AH64" s="26"/>
      <c r="AI64" s="24">
        <v>1</v>
      </c>
      <c r="AJ64" s="27">
        <v>1</v>
      </c>
      <c r="AK64" s="25">
        <f>AJ64/AI64*100</f>
        <v>100</v>
      </c>
      <c r="AL64" s="62"/>
    </row>
    <row r="65" spans="1:38" ht="15">
      <c r="A65" s="28">
        <v>4.14</v>
      </c>
      <c r="B65" s="29" t="s">
        <v>66</v>
      </c>
      <c r="C65" s="24"/>
      <c r="D65" s="27"/>
      <c r="E65" s="26"/>
      <c r="F65" s="25"/>
      <c r="G65" s="26"/>
      <c r="H65" s="24"/>
      <c r="I65" s="27"/>
      <c r="J65" s="26"/>
      <c r="K65" s="24"/>
      <c r="L65" s="27"/>
      <c r="M65" s="25"/>
      <c r="N65" s="24"/>
      <c r="O65" s="27"/>
      <c r="P65" s="25"/>
      <c r="Q65" s="24"/>
      <c r="R65" s="27"/>
      <c r="S65" s="38"/>
      <c r="T65" s="24"/>
      <c r="U65" s="27"/>
      <c r="V65" s="25"/>
      <c r="W65" s="24"/>
      <c r="X65" s="27"/>
      <c r="Y65" s="25"/>
      <c r="Z65" s="24"/>
      <c r="AA65" s="27"/>
      <c r="AB65" s="25"/>
      <c r="AC65" s="24"/>
      <c r="AD65" s="27"/>
      <c r="AE65" s="26"/>
      <c r="AF65" s="24">
        <v>2</v>
      </c>
      <c r="AG65" s="27">
        <v>2</v>
      </c>
      <c r="AH65" s="26">
        <f aca="true" t="shared" si="0" ref="AH65:AH70">AG65/AF65*100</f>
        <v>100</v>
      </c>
      <c r="AI65" s="24"/>
      <c r="AJ65" s="27"/>
      <c r="AK65" s="25"/>
      <c r="AL65" s="62"/>
    </row>
    <row r="66" spans="1:38" ht="15">
      <c r="A66" s="30" t="s">
        <v>67</v>
      </c>
      <c r="B66" s="29" t="s">
        <v>20</v>
      </c>
      <c r="C66" s="24"/>
      <c r="D66" s="27"/>
      <c r="E66" s="26"/>
      <c r="F66" s="25"/>
      <c r="G66" s="26"/>
      <c r="H66" s="24"/>
      <c r="I66" s="27"/>
      <c r="J66" s="26"/>
      <c r="K66" s="24"/>
      <c r="L66" s="27"/>
      <c r="M66" s="25"/>
      <c r="N66" s="24"/>
      <c r="O66" s="27"/>
      <c r="P66" s="25"/>
      <c r="Q66" s="24"/>
      <c r="R66" s="27"/>
      <c r="S66" s="25"/>
      <c r="T66" s="24"/>
      <c r="U66" s="27"/>
      <c r="V66" s="25"/>
      <c r="W66" s="24"/>
      <c r="X66" s="27"/>
      <c r="Y66" s="26"/>
      <c r="Z66" s="24"/>
      <c r="AA66" s="27"/>
      <c r="AB66" s="25"/>
      <c r="AC66" s="24"/>
      <c r="AD66" s="27"/>
      <c r="AE66" s="26"/>
      <c r="AF66" s="24">
        <v>40</v>
      </c>
      <c r="AG66" s="27">
        <v>40</v>
      </c>
      <c r="AH66" s="26">
        <f t="shared" si="0"/>
        <v>100</v>
      </c>
      <c r="AI66" s="24"/>
      <c r="AJ66" s="27"/>
      <c r="AK66" s="25"/>
      <c r="AL66" s="62"/>
    </row>
    <row r="67" spans="1:38" ht="22.5">
      <c r="A67" s="30" t="s">
        <v>68</v>
      </c>
      <c r="B67" s="29" t="s">
        <v>69</v>
      </c>
      <c r="C67" s="24"/>
      <c r="D67" s="27"/>
      <c r="E67" s="26"/>
      <c r="F67" s="25"/>
      <c r="G67" s="26"/>
      <c r="H67" s="24"/>
      <c r="I67" s="27"/>
      <c r="J67" s="26"/>
      <c r="K67" s="24"/>
      <c r="L67" s="27"/>
      <c r="M67" s="25"/>
      <c r="N67" s="24"/>
      <c r="O67" s="27"/>
      <c r="P67" s="25"/>
      <c r="Q67" s="24"/>
      <c r="R67" s="27"/>
      <c r="S67" s="26"/>
      <c r="T67" s="24"/>
      <c r="U67" s="27"/>
      <c r="V67" s="25"/>
      <c r="W67" s="24"/>
      <c r="X67" s="27"/>
      <c r="Y67" s="26"/>
      <c r="Z67" s="24"/>
      <c r="AA67" s="27"/>
      <c r="AB67" s="25"/>
      <c r="AC67" s="24"/>
      <c r="AD67" s="27"/>
      <c r="AE67" s="26"/>
      <c r="AF67" s="24">
        <v>65</v>
      </c>
      <c r="AG67" s="27">
        <v>65</v>
      </c>
      <c r="AH67" s="26">
        <f t="shared" si="0"/>
        <v>100</v>
      </c>
      <c r="AI67" s="24"/>
      <c r="AJ67" s="27"/>
      <c r="AK67" s="25"/>
      <c r="AL67" s="62"/>
    </row>
    <row r="68" spans="1:38" ht="33.75">
      <c r="A68" s="28">
        <v>4.15</v>
      </c>
      <c r="B68" s="29" t="s">
        <v>70</v>
      </c>
      <c r="C68" s="24"/>
      <c r="D68" s="27"/>
      <c r="E68" s="26"/>
      <c r="F68" s="25"/>
      <c r="G68" s="26"/>
      <c r="H68" s="24"/>
      <c r="I68" s="27"/>
      <c r="J68" s="26"/>
      <c r="K68" s="24"/>
      <c r="L68" s="27"/>
      <c r="M68" s="25"/>
      <c r="N68" s="24"/>
      <c r="O68" s="27"/>
      <c r="P68" s="25"/>
      <c r="Q68" s="24"/>
      <c r="R68" s="27"/>
      <c r="S68" s="25"/>
      <c r="T68" s="24"/>
      <c r="U68" s="27"/>
      <c r="V68" s="25"/>
      <c r="W68" s="24"/>
      <c r="X68" s="27"/>
      <c r="Y68" s="26"/>
      <c r="Z68" s="24"/>
      <c r="AA68" s="27"/>
      <c r="AB68" s="26"/>
      <c r="AC68" s="24"/>
      <c r="AD68" s="27"/>
      <c r="AE68" s="26"/>
      <c r="AF68" s="24">
        <v>1</v>
      </c>
      <c r="AG68" s="27">
        <v>1</v>
      </c>
      <c r="AH68" s="25">
        <f t="shared" si="0"/>
        <v>100</v>
      </c>
      <c r="AI68" s="24">
        <v>1</v>
      </c>
      <c r="AJ68" s="27">
        <v>1</v>
      </c>
      <c r="AK68" s="25">
        <f>AJ68/AI68*100</f>
        <v>100</v>
      </c>
      <c r="AL68" s="62"/>
    </row>
    <row r="69" spans="1:38" ht="15">
      <c r="A69" s="30" t="s">
        <v>71</v>
      </c>
      <c r="B69" s="29" t="s">
        <v>20</v>
      </c>
      <c r="C69" s="24"/>
      <c r="D69" s="27"/>
      <c r="E69" s="26"/>
      <c r="F69" s="25"/>
      <c r="G69" s="26"/>
      <c r="H69" s="24"/>
      <c r="I69" s="27"/>
      <c r="J69" s="26"/>
      <c r="K69" s="24"/>
      <c r="L69" s="27"/>
      <c r="M69" s="25"/>
      <c r="N69" s="24"/>
      <c r="O69" s="27"/>
      <c r="P69" s="25"/>
      <c r="Q69" s="24"/>
      <c r="R69" s="27"/>
      <c r="S69" s="25"/>
      <c r="T69" s="24"/>
      <c r="U69" s="27"/>
      <c r="V69" s="25"/>
      <c r="W69" s="24"/>
      <c r="X69" s="27"/>
      <c r="Y69" s="26"/>
      <c r="Z69" s="24"/>
      <c r="AA69" s="27"/>
      <c r="AB69" s="26"/>
      <c r="AC69" s="24"/>
      <c r="AD69" s="27"/>
      <c r="AE69" s="26"/>
      <c r="AF69" s="24">
        <v>110</v>
      </c>
      <c r="AG69" s="27">
        <v>110</v>
      </c>
      <c r="AH69" s="25">
        <f t="shared" si="0"/>
        <v>100</v>
      </c>
      <c r="AI69" s="24">
        <v>150</v>
      </c>
      <c r="AJ69" s="27">
        <v>150</v>
      </c>
      <c r="AK69" s="25">
        <f>AJ69/AI69*100</f>
        <v>100</v>
      </c>
      <c r="AL69" s="62"/>
    </row>
    <row r="70" spans="1:38" ht="22.5">
      <c r="A70" s="30" t="s">
        <v>72</v>
      </c>
      <c r="B70" s="29" t="s">
        <v>69</v>
      </c>
      <c r="C70" s="24"/>
      <c r="D70" s="27"/>
      <c r="E70" s="26"/>
      <c r="F70" s="25"/>
      <c r="G70" s="26"/>
      <c r="H70" s="24"/>
      <c r="I70" s="27"/>
      <c r="J70" s="26"/>
      <c r="K70" s="24"/>
      <c r="L70" s="27"/>
      <c r="M70" s="25"/>
      <c r="N70" s="24"/>
      <c r="O70" s="27"/>
      <c r="P70" s="25"/>
      <c r="Q70" s="24"/>
      <c r="R70" s="27"/>
      <c r="S70" s="25"/>
      <c r="T70" s="24"/>
      <c r="U70" s="27"/>
      <c r="V70" s="25"/>
      <c r="W70" s="24"/>
      <c r="X70" s="27"/>
      <c r="Y70" s="26"/>
      <c r="Z70" s="24"/>
      <c r="AA70" s="27"/>
      <c r="AB70" s="26"/>
      <c r="AC70" s="24"/>
      <c r="AD70" s="27"/>
      <c r="AE70" s="26"/>
      <c r="AF70" s="24">
        <v>116</v>
      </c>
      <c r="AG70" s="27">
        <v>116</v>
      </c>
      <c r="AH70" s="25">
        <f t="shared" si="0"/>
        <v>100</v>
      </c>
      <c r="AI70" s="24">
        <v>230</v>
      </c>
      <c r="AJ70" s="27">
        <v>230</v>
      </c>
      <c r="AK70" s="25">
        <f>AJ70/AI70*100</f>
        <v>100</v>
      </c>
      <c r="AL70" s="62"/>
    </row>
    <row r="71" spans="1:38" ht="15">
      <c r="A71" s="28">
        <v>4.16</v>
      </c>
      <c r="B71" s="29" t="s">
        <v>73</v>
      </c>
      <c r="C71" s="24"/>
      <c r="D71" s="27"/>
      <c r="E71" s="26"/>
      <c r="F71" s="25"/>
      <c r="G71" s="26"/>
      <c r="H71" s="24"/>
      <c r="I71" s="27"/>
      <c r="J71" s="26"/>
      <c r="K71" s="24"/>
      <c r="L71" s="27"/>
      <c r="M71" s="25"/>
      <c r="N71" s="24"/>
      <c r="O71" s="27"/>
      <c r="P71" s="25"/>
      <c r="Q71" s="24"/>
      <c r="R71" s="27"/>
      <c r="S71" s="25"/>
      <c r="T71" s="24"/>
      <c r="U71" s="27"/>
      <c r="V71" s="25"/>
      <c r="W71" s="24"/>
      <c r="X71" s="27"/>
      <c r="Y71" s="25"/>
      <c r="Z71" s="24"/>
      <c r="AA71" s="27"/>
      <c r="AB71" s="25"/>
      <c r="AC71" s="24"/>
      <c r="AD71" s="27"/>
      <c r="AE71" s="26"/>
      <c r="AF71" s="24"/>
      <c r="AG71" s="27"/>
      <c r="AH71" s="25"/>
      <c r="AI71" s="24"/>
      <c r="AJ71" s="27"/>
      <c r="AK71" s="25"/>
      <c r="AL71" s="62"/>
    </row>
    <row r="72" spans="1:38" ht="15">
      <c r="A72" s="30" t="s">
        <v>74</v>
      </c>
      <c r="B72" s="29" t="s">
        <v>20</v>
      </c>
      <c r="C72" s="24"/>
      <c r="D72" s="27"/>
      <c r="E72" s="26"/>
      <c r="F72" s="25"/>
      <c r="G72" s="26"/>
      <c r="H72" s="24"/>
      <c r="I72" s="27"/>
      <c r="J72" s="26"/>
      <c r="K72" s="24"/>
      <c r="L72" s="27"/>
      <c r="M72" s="25"/>
      <c r="N72" s="24"/>
      <c r="O72" s="27"/>
      <c r="P72" s="25"/>
      <c r="Q72" s="24"/>
      <c r="R72" s="27"/>
      <c r="S72" s="25"/>
      <c r="T72" s="24"/>
      <c r="U72" s="27"/>
      <c r="V72" s="25"/>
      <c r="W72" s="24"/>
      <c r="X72" s="27"/>
      <c r="Y72" s="25"/>
      <c r="Z72" s="24"/>
      <c r="AA72" s="27"/>
      <c r="AB72" s="25"/>
      <c r="AC72" s="24"/>
      <c r="AD72" s="27"/>
      <c r="AE72" s="26"/>
      <c r="AF72" s="24"/>
      <c r="AG72" s="27"/>
      <c r="AH72" s="25"/>
      <c r="AI72" s="24"/>
      <c r="AJ72" s="27"/>
      <c r="AK72" s="25"/>
      <c r="AL72" s="62"/>
    </row>
    <row r="73" spans="1:38" ht="22.5">
      <c r="A73" s="30" t="s">
        <v>75</v>
      </c>
      <c r="B73" s="29" t="s">
        <v>69</v>
      </c>
      <c r="C73" s="24"/>
      <c r="D73" s="27"/>
      <c r="E73" s="26"/>
      <c r="F73" s="25"/>
      <c r="G73" s="26"/>
      <c r="H73" s="24"/>
      <c r="I73" s="27"/>
      <c r="J73" s="26"/>
      <c r="K73" s="24"/>
      <c r="L73" s="27"/>
      <c r="M73" s="25"/>
      <c r="N73" s="24"/>
      <c r="O73" s="27"/>
      <c r="P73" s="25"/>
      <c r="Q73" s="24"/>
      <c r="R73" s="27"/>
      <c r="S73" s="25"/>
      <c r="T73" s="24"/>
      <c r="U73" s="27"/>
      <c r="V73" s="25"/>
      <c r="W73" s="24"/>
      <c r="X73" s="27"/>
      <c r="Y73" s="25"/>
      <c r="Z73" s="24"/>
      <c r="AA73" s="27"/>
      <c r="AB73" s="25"/>
      <c r="AC73" s="24"/>
      <c r="AD73" s="27"/>
      <c r="AE73" s="26"/>
      <c r="AF73" s="24"/>
      <c r="AG73" s="27"/>
      <c r="AH73" s="25"/>
      <c r="AI73" s="24"/>
      <c r="AJ73" s="27"/>
      <c r="AK73" s="25"/>
      <c r="AL73" s="62"/>
    </row>
    <row r="74" spans="1:38" ht="45">
      <c r="A74" s="28">
        <v>4.17</v>
      </c>
      <c r="B74" s="29" t="s">
        <v>76</v>
      </c>
      <c r="C74" s="24"/>
      <c r="D74" s="27"/>
      <c r="E74" s="26"/>
      <c r="F74" s="25"/>
      <c r="G74" s="26"/>
      <c r="H74" s="24"/>
      <c r="I74" s="27"/>
      <c r="J74" s="26"/>
      <c r="K74" s="24"/>
      <c r="L74" s="27"/>
      <c r="M74" s="25"/>
      <c r="N74" s="24"/>
      <c r="O74" s="27"/>
      <c r="P74" s="25"/>
      <c r="Q74" s="24"/>
      <c r="R74" s="27"/>
      <c r="S74" s="39"/>
      <c r="T74" s="24"/>
      <c r="U74" s="27"/>
      <c r="V74" s="25"/>
      <c r="W74" s="24"/>
      <c r="X74" s="27"/>
      <c r="Y74" s="25"/>
      <c r="Z74" s="24"/>
      <c r="AA74" s="27"/>
      <c r="AB74" s="25"/>
      <c r="AC74" s="24"/>
      <c r="AD74" s="27"/>
      <c r="AE74" s="26"/>
      <c r="AF74" s="24"/>
      <c r="AG74" s="27"/>
      <c r="AH74" s="25"/>
      <c r="AI74" s="24">
        <v>1</v>
      </c>
      <c r="AJ74" s="27">
        <v>1</v>
      </c>
      <c r="AK74" s="25">
        <f>AJ74/AI74*100</f>
        <v>100</v>
      </c>
      <c r="AL74" s="62"/>
    </row>
    <row r="75" spans="1:38" ht="15" customHeight="1">
      <c r="A75" s="28"/>
      <c r="B75" s="29" t="s">
        <v>77</v>
      </c>
      <c r="C75" s="24"/>
      <c r="D75" s="27"/>
      <c r="E75" s="26"/>
      <c r="F75" s="25"/>
      <c r="G75" s="26"/>
      <c r="H75" s="24"/>
      <c r="I75" s="27"/>
      <c r="J75" s="26"/>
      <c r="K75" s="24"/>
      <c r="L75" s="27"/>
      <c r="M75" s="40"/>
      <c r="N75" s="24"/>
      <c r="O75" s="27"/>
      <c r="P75" s="41"/>
      <c r="Q75" s="24"/>
      <c r="R75" s="27"/>
      <c r="S75" s="25"/>
      <c r="T75" s="24"/>
      <c r="U75" s="27"/>
      <c r="V75" s="25"/>
      <c r="W75" s="24"/>
      <c r="X75" s="27"/>
      <c r="Y75" s="25"/>
      <c r="Z75" s="24"/>
      <c r="AA75" s="27"/>
      <c r="AB75" s="25"/>
      <c r="AC75" s="24"/>
      <c r="AD75" s="27"/>
      <c r="AE75" s="26"/>
      <c r="AF75" s="24"/>
      <c r="AG75" s="27"/>
      <c r="AH75" s="25"/>
      <c r="AI75" s="24"/>
      <c r="AJ75" s="27"/>
      <c r="AK75" s="25"/>
      <c r="AL75" s="62"/>
    </row>
    <row r="76" spans="1:38" ht="22.5">
      <c r="A76" s="30" t="s">
        <v>78</v>
      </c>
      <c r="B76" s="29" t="s">
        <v>79</v>
      </c>
      <c r="C76" s="24"/>
      <c r="D76" s="27"/>
      <c r="E76" s="26"/>
      <c r="F76" s="25"/>
      <c r="G76" s="26"/>
      <c r="H76" s="24"/>
      <c r="I76" s="27"/>
      <c r="J76" s="26"/>
      <c r="K76" s="24"/>
      <c r="L76" s="27"/>
      <c r="M76" s="25"/>
      <c r="N76" s="24"/>
      <c r="O76" s="27"/>
      <c r="P76" s="25"/>
      <c r="Q76" s="24"/>
      <c r="R76" s="27"/>
      <c r="S76" s="25"/>
      <c r="T76" s="24"/>
      <c r="U76" s="27"/>
      <c r="V76" s="25"/>
      <c r="W76" s="24"/>
      <c r="X76" s="27"/>
      <c r="Y76" s="25"/>
      <c r="Z76" s="24"/>
      <c r="AA76" s="27"/>
      <c r="AB76" s="25"/>
      <c r="AC76" s="24"/>
      <c r="AD76" s="27"/>
      <c r="AE76" s="26"/>
      <c r="AF76" s="24"/>
      <c r="AG76" s="27"/>
      <c r="AH76" s="25"/>
      <c r="AI76" s="24">
        <v>1</v>
      </c>
      <c r="AJ76" s="27">
        <v>1</v>
      </c>
      <c r="AK76" s="25">
        <f>AJ76/AI76*100</f>
        <v>100</v>
      </c>
      <c r="AL76" s="62"/>
    </row>
    <row r="77" spans="1:38" ht="22.5">
      <c r="A77" s="30" t="s">
        <v>80</v>
      </c>
      <c r="B77" s="29" t="s">
        <v>81</v>
      </c>
      <c r="C77" s="24"/>
      <c r="D77" s="27"/>
      <c r="E77" s="26"/>
      <c r="F77" s="25"/>
      <c r="G77" s="26"/>
      <c r="H77" s="24"/>
      <c r="I77" s="27"/>
      <c r="J77" s="26"/>
      <c r="K77" s="24"/>
      <c r="L77" s="27"/>
      <c r="M77" s="25"/>
      <c r="N77" s="24"/>
      <c r="O77" s="27"/>
      <c r="P77" s="25"/>
      <c r="Q77" s="24"/>
      <c r="R77" s="27"/>
      <c r="S77" s="25"/>
      <c r="T77" s="24"/>
      <c r="U77" s="27"/>
      <c r="V77" s="25"/>
      <c r="W77" s="24"/>
      <c r="X77" s="27"/>
      <c r="Y77" s="25"/>
      <c r="Z77" s="24"/>
      <c r="AA77" s="27"/>
      <c r="AB77" s="25"/>
      <c r="AC77" s="24"/>
      <c r="AD77" s="27"/>
      <c r="AE77" s="26"/>
      <c r="AF77" s="24"/>
      <c r="AG77" s="27"/>
      <c r="AH77" s="25"/>
      <c r="AI77" s="24"/>
      <c r="AJ77" s="27"/>
      <c r="AK77" s="25"/>
      <c r="AL77" s="62"/>
    </row>
    <row r="78" spans="1:38" ht="22.5">
      <c r="A78" s="30" t="s">
        <v>82</v>
      </c>
      <c r="B78" s="29" t="s">
        <v>83</v>
      </c>
      <c r="C78" s="24"/>
      <c r="D78" s="27"/>
      <c r="E78" s="26"/>
      <c r="F78" s="25"/>
      <c r="G78" s="26"/>
      <c r="H78" s="24"/>
      <c r="I78" s="27"/>
      <c r="J78" s="26"/>
      <c r="K78" s="24"/>
      <c r="L78" s="27"/>
      <c r="M78" s="25"/>
      <c r="N78" s="24"/>
      <c r="O78" s="27"/>
      <c r="P78" s="25"/>
      <c r="Q78" s="24"/>
      <c r="R78" s="27"/>
      <c r="S78" s="25"/>
      <c r="T78" s="24"/>
      <c r="U78" s="27"/>
      <c r="V78" s="25"/>
      <c r="W78" s="24"/>
      <c r="X78" s="27"/>
      <c r="Y78" s="25"/>
      <c r="Z78" s="24"/>
      <c r="AA78" s="27"/>
      <c r="AB78" s="25"/>
      <c r="AC78" s="24"/>
      <c r="AD78" s="27"/>
      <c r="AE78" s="26"/>
      <c r="AF78" s="24"/>
      <c r="AG78" s="27"/>
      <c r="AH78" s="25"/>
      <c r="AI78" s="24"/>
      <c r="AJ78" s="27"/>
      <c r="AK78" s="25"/>
      <c r="AL78" s="62"/>
    </row>
    <row r="79" spans="1:38" ht="22.5">
      <c r="A79" s="30" t="s">
        <v>84</v>
      </c>
      <c r="B79" s="29" t="s">
        <v>85</v>
      </c>
      <c r="C79" s="24"/>
      <c r="D79" s="27"/>
      <c r="E79" s="26"/>
      <c r="F79" s="25"/>
      <c r="G79" s="26"/>
      <c r="H79" s="24"/>
      <c r="I79" s="27"/>
      <c r="J79" s="26"/>
      <c r="K79" s="24"/>
      <c r="L79" s="27"/>
      <c r="M79" s="25"/>
      <c r="N79" s="24"/>
      <c r="O79" s="27"/>
      <c r="P79" s="25"/>
      <c r="Q79" s="24"/>
      <c r="R79" s="27"/>
      <c r="S79" s="25"/>
      <c r="T79" s="24"/>
      <c r="U79" s="27"/>
      <c r="V79" s="25"/>
      <c r="W79" s="24"/>
      <c r="X79" s="27"/>
      <c r="Y79" s="25"/>
      <c r="Z79" s="24"/>
      <c r="AA79" s="27"/>
      <c r="AB79" s="25"/>
      <c r="AC79" s="24"/>
      <c r="AD79" s="27"/>
      <c r="AE79" s="26"/>
      <c r="AF79" s="24"/>
      <c r="AG79" s="27"/>
      <c r="AH79" s="25"/>
      <c r="AI79" s="24"/>
      <c r="AJ79" s="27"/>
      <c r="AK79" s="25"/>
      <c r="AL79" s="62"/>
    </row>
    <row r="80" spans="1:38" ht="15">
      <c r="A80" s="28"/>
      <c r="B80" s="42" t="s">
        <v>86</v>
      </c>
      <c r="C80" s="24"/>
      <c r="D80" s="27"/>
      <c r="E80" s="26"/>
      <c r="F80" s="25"/>
      <c r="G80" s="26"/>
      <c r="H80" s="24"/>
      <c r="I80" s="27"/>
      <c r="J80" s="26"/>
      <c r="K80" s="24"/>
      <c r="L80" s="27"/>
      <c r="M80" s="25"/>
      <c r="N80" s="24"/>
      <c r="O80" s="27"/>
      <c r="P80" s="25"/>
      <c r="Q80" s="24"/>
      <c r="R80" s="27"/>
      <c r="S80" s="25"/>
      <c r="T80" s="24"/>
      <c r="U80" s="27"/>
      <c r="V80" s="25"/>
      <c r="W80" s="24"/>
      <c r="X80" s="27"/>
      <c r="Y80" s="25"/>
      <c r="Z80" s="24"/>
      <c r="AA80" s="27"/>
      <c r="AB80" s="25"/>
      <c r="AC80" s="24"/>
      <c r="AD80" s="27"/>
      <c r="AE80" s="26"/>
      <c r="AF80" s="24"/>
      <c r="AG80" s="27"/>
      <c r="AH80" s="25"/>
      <c r="AI80" s="24"/>
      <c r="AJ80" s="27"/>
      <c r="AK80" s="25"/>
      <c r="AL80" s="62"/>
    </row>
    <row r="81" spans="1:38" ht="15">
      <c r="A81" s="28">
        <v>5</v>
      </c>
      <c r="B81" s="29" t="s">
        <v>87</v>
      </c>
      <c r="C81" s="24"/>
      <c r="D81" s="27"/>
      <c r="E81" s="26"/>
      <c r="F81" s="25"/>
      <c r="G81" s="26"/>
      <c r="H81" s="24"/>
      <c r="I81" s="27"/>
      <c r="J81" s="26"/>
      <c r="K81" s="24"/>
      <c r="L81" s="27"/>
      <c r="M81" s="25"/>
      <c r="N81" s="24"/>
      <c r="O81" s="27"/>
      <c r="P81" s="25"/>
      <c r="Q81" s="24"/>
      <c r="R81" s="27"/>
      <c r="S81" s="25"/>
      <c r="T81" s="24"/>
      <c r="U81" s="27"/>
      <c r="V81" s="25"/>
      <c r="W81" s="24"/>
      <c r="X81" s="27"/>
      <c r="Y81" s="25"/>
      <c r="Z81" s="24"/>
      <c r="AA81" s="27"/>
      <c r="AB81" s="25"/>
      <c r="AC81" s="24"/>
      <c r="AD81" s="27"/>
      <c r="AE81" s="26"/>
      <c r="AF81" s="24">
        <v>6</v>
      </c>
      <c r="AG81" s="27">
        <v>6</v>
      </c>
      <c r="AH81" s="25">
        <f>AG81/AF81*100</f>
        <v>100</v>
      </c>
      <c r="AI81" s="24">
        <v>6</v>
      </c>
      <c r="AJ81" s="27">
        <v>6</v>
      </c>
      <c r="AK81" s="25">
        <f>AJ81/AI81*100</f>
        <v>100</v>
      </c>
      <c r="AL81" s="62"/>
    </row>
    <row r="82" spans="1:38" ht="15">
      <c r="A82" s="28">
        <v>5.1</v>
      </c>
      <c r="B82" s="29" t="s">
        <v>88</v>
      </c>
      <c r="C82" s="24"/>
      <c r="D82" s="27"/>
      <c r="E82" s="26"/>
      <c r="F82" s="25"/>
      <c r="G82" s="26"/>
      <c r="H82" s="24"/>
      <c r="I82" s="27"/>
      <c r="J82" s="26"/>
      <c r="K82" s="24"/>
      <c r="L82" s="27"/>
      <c r="M82" s="25"/>
      <c r="N82" s="24"/>
      <c r="O82" s="27"/>
      <c r="P82" s="25"/>
      <c r="Q82" s="24"/>
      <c r="R82" s="27"/>
      <c r="S82" s="25"/>
      <c r="T82" s="24"/>
      <c r="U82" s="27"/>
      <c r="V82" s="25"/>
      <c r="W82" s="24"/>
      <c r="X82" s="27"/>
      <c r="Y82" s="25"/>
      <c r="Z82" s="24"/>
      <c r="AA82" s="27"/>
      <c r="AB82" s="25"/>
      <c r="AC82" s="24"/>
      <c r="AD82" s="27"/>
      <c r="AE82" s="26"/>
      <c r="AF82" s="24">
        <v>6</v>
      </c>
      <c r="AG82" s="27">
        <v>6</v>
      </c>
      <c r="AH82" s="25">
        <f>AG82/AF82*100</f>
        <v>100</v>
      </c>
      <c r="AI82" s="24">
        <v>6</v>
      </c>
      <c r="AJ82" s="27">
        <v>6</v>
      </c>
      <c r="AK82" s="25">
        <f>AJ82/AI82*100</f>
        <v>100</v>
      </c>
      <c r="AL82" s="62"/>
    </row>
    <row r="83" spans="1:38" ht="22.5">
      <c r="A83" s="28"/>
      <c r="B83" s="29" t="s">
        <v>89</v>
      </c>
      <c r="C83" s="24"/>
      <c r="D83" s="27"/>
      <c r="E83" s="26"/>
      <c r="F83" s="25"/>
      <c r="G83" s="26"/>
      <c r="H83" s="24"/>
      <c r="I83" s="27"/>
      <c r="J83" s="26"/>
      <c r="K83" s="24"/>
      <c r="L83" s="27"/>
      <c r="M83" s="25"/>
      <c r="N83" s="24"/>
      <c r="O83" s="27"/>
      <c r="P83" s="25"/>
      <c r="Q83" s="24"/>
      <c r="R83" s="27"/>
      <c r="S83" s="25"/>
      <c r="T83" s="24"/>
      <c r="U83" s="27"/>
      <c r="V83" s="25"/>
      <c r="W83" s="24"/>
      <c r="X83" s="27"/>
      <c r="Y83" s="25"/>
      <c r="Z83" s="24"/>
      <c r="AA83" s="27"/>
      <c r="AB83" s="25"/>
      <c r="AC83" s="24"/>
      <c r="AD83" s="27"/>
      <c r="AE83" s="26"/>
      <c r="AF83" s="24"/>
      <c r="AG83" s="27"/>
      <c r="AH83" s="25"/>
      <c r="AI83" s="24"/>
      <c r="AJ83" s="27"/>
      <c r="AK83" s="25"/>
      <c r="AL83" s="62"/>
    </row>
    <row r="84" spans="1:38" ht="15">
      <c r="A84" s="28">
        <v>5.2</v>
      </c>
      <c r="B84" s="29" t="s">
        <v>90</v>
      </c>
      <c r="C84" s="24"/>
      <c r="D84" s="27"/>
      <c r="E84" s="26"/>
      <c r="F84" s="25"/>
      <c r="G84" s="26"/>
      <c r="H84" s="24"/>
      <c r="I84" s="27"/>
      <c r="J84" s="26"/>
      <c r="K84" s="24"/>
      <c r="L84" s="27"/>
      <c r="M84" s="25"/>
      <c r="N84" s="24"/>
      <c r="O84" s="27"/>
      <c r="P84" s="25"/>
      <c r="Q84" s="24"/>
      <c r="R84" s="27"/>
      <c r="S84" s="25"/>
      <c r="T84" s="24"/>
      <c r="U84" s="27"/>
      <c r="V84" s="25"/>
      <c r="W84" s="24"/>
      <c r="X84" s="27"/>
      <c r="Y84" s="25"/>
      <c r="Z84" s="24"/>
      <c r="AA84" s="27"/>
      <c r="AB84" s="25"/>
      <c r="AC84" s="24"/>
      <c r="AD84" s="27"/>
      <c r="AE84" s="26"/>
      <c r="AF84" s="24"/>
      <c r="AG84" s="27"/>
      <c r="AH84" s="25"/>
      <c r="AI84" s="24"/>
      <c r="AJ84" s="27"/>
      <c r="AK84" s="25"/>
      <c r="AL84" s="62"/>
    </row>
    <row r="85" spans="1:38" ht="15">
      <c r="A85" s="30" t="s">
        <v>91</v>
      </c>
      <c r="B85" s="29" t="s">
        <v>92</v>
      </c>
      <c r="C85" s="24"/>
      <c r="D85" s="27"/>
      <c r="E85" s="26"/>
      <c r="F85" s="25"/>
      <c r="G85" s="26"/>
      <c r="H85" s="24"/>
      <c r="I85" s="27"/>
      <c r="J85" s="26"/>
      <c r="K85" s="24"/>
      <c r="L85" s="27"/>
      <c r="M85" s="25"/>
      <c r="N85" s="24"/>
      <c r="O85" s="27"/>
      <c r="P85" s="25"/>
      <c r="Q85" s="24"/>
      <c r="R85" s="27"/>
      <c r="S85" s="25"/>
      <c r="T85" s="24"/>
      <c r="U85" s="27"/>
      <c r="V85" s="25"/>
      <c r="W85" s="24"/>
      <c r="X85" s="27"/>
      <c r="Y85" s="25"/>
      <c r="Z85" s="24"/>
      <c r="AA85" s="27"/>
      <c r="AB85" s="25"/>
      <c r="AC85" s="24"/>
      <c r="AD85" s="27"/>
      <c r="AE85" s="26"/>
      <c r="AF85" s="24"/>
      <c r="AG85" s="27"/>
      <c r="AH85" s="25"/>
      <c r="AI85" s="24"/>
      <c r="AJ85" s="27"/>
      <c r="AK85" s="25"/>
      <c r="AL85" s="62"/>
    </row>
    <row r="86" spans="1:38" ht="15">
      <c r="A86" s="28">
        <v>5.3</v>
      </c>
      <c r="B86" s="29" t="s">
        <v>93</v>
      </c>
      <c r="C86" s="24"/>
      <c r="D86" s="27"/>
      <c r="E86" s="26"/>
      <c r="F86" s="25"/>
      <c r="G86" s="26"/>
      <c r="H86" s="24"/>
      <c r="I86" s="27"/>
      <c r="J86" s="26"/>
      <c r="K86" s="24"/>
      <c r="L86" s="27"/>
      <c r="M86" s="25"/>
      <c r="N86" s="24"/>
      <c r="O86" s="27"/>
      <c r="P86" s="25"/>
      <c r="Q86" s="24"/>
      <c r="R86" s="27"/>
      <c r="S86" s="25"/>
      <c r="T86" s="24"/>
      <c r="U86" s="27"/>
      <c r="V86" s="25"/>
      <c r="W86" s="24"/>
      <c r="X86" s="27"/>
      <c r="Y86" s="25"/>
      <c r="Z86" s="24"/>
      <c r="AA86" s="27"/>
      <c r="AB86" s="25"/>
      <c r="AC86" s="24"/>
      <c r="AD86" s="27"/>
      <c r="AE86" s="26"/>
      <c r="AF86" s="24">
        <v>4</v>
      </c>
      <c r="AG86" s="27">
        <v>4</v>
      </c>
      <c r="AH86" s="25">
        <f>AG86/AF86*100</f>
        <v>100</v>
      </c>
      <c r="AI86" s="24">
        <v>4</v>
      </c>
      <c r="AJ86" s="27">
        <v>4</v>
      </c>
      <c r="AK86" s="25">
        <f>AJ86/AI86*100</f>
        <v>100</v>
      </c>
      <c r="AL86" s="62"/>
    </row>
    <row r="87" spans="1:38" ht="15">
      <c r="A87" s="30" t="s">
        <v>94</v>
      </c>
      <c r="B87" s="29" t="s">
        <v>92</v>
      </c>
      <c r="C87" s="24"/>
      <c r="D87" s="27"/>
      <c r="E87" s="26"/>
      <c r="F87" s="25"/>
      <c r="G87" s="26"/>
      <c r="H87" s="24"/>
      <c r="I87" s="27"/>
      <c r="J87" s="26"/>
      <c r="K87" s="24"/>
      <c r="L87" s="27"/>
      <c r="M87" s="25"/>
      <c r="N87" s="24"/>
      <c r="O87" s="27"/>
      <c r="P87" s="25"/>
      <c r="Q87" s="24"/>
      <c r="R87" s="27"/>
      <c r="S87" s="25"/>
      <c r="T87" s="24"/>
      <c r="U87" s="27"/>
      <c r="V87" s="25"/>
      <c r="W87" s="24"/>
      <c r="X87" s="27"/>
      <c r="Y87" s="25"/>
      <c r="Z87" s="24"/>
      <c r="AA87" s="27"/>
      <c r="AB87" s="25"/>
      <c r="AC87" s="24"/>
      <c r="AD87" s="27"/>
      <c r="AE87" s="26"/>
      <c r="AF87" s="24">
        <v>4</v>
      </c>
      <c r="AG87" s="27">
        <v>4</v>
      </c>
      <c r="AH87" s="25">
        <f>AG87/AF87*100</f>
        <v>100</v>
      </c>
      <c r="AI87" s="24">
        <v>4</v>
      </c>
      <c r="AJ87" s="27">
        <v>4</v>
      </c>
      <c r="AK87" s="25">
        <f>AJ87/AI87*100</f>
        <v>100</v>
      </c>
      <c r="AL87" s="62"/>
    </row>
    <row r="88" spans="1:38" ht="15">
      <c r="A88" s="28">
        <v>5.4</v>
      </c>
      <c r="B88" s="29" t="s">
        <v>95</v>
      </c>
      <c r="C88" s="24"/>
      <c r="D88" s="27"/>
      <c r="E88" s="26"/>
      <c r="F88" s="25"/>
      <c r="G88" s="26"/>
      <c r="H88" s="24"/>
      <c r="I88" s="27"/>
      <c r="J88" s="26"/>
      <c r="K88" s="24"/>
      <c r="L88" s="27"/>
      <c r="M88" s="25"/>
      <c r="N88" s="24"/>
      <c r="O88" s="27"/>
      <c r="P88" s="25"/>
      <c r="Q88" s="24"/>
      <c r="R88" s="27"/>
      <c r="S88" s="25"/>
      <c r="T88" s="24"/>
      <c r="U88" s="27"/>
      <c r="V88" s="25"/>
      <c r="W88" s="24"/>
      <c r="X88" s="27"/>
      <c r="Y88" s="25"/>
      <c r="Z88" s="24"/>
      <c r="AA88" s="27"/>
      <c r="AB88" s="25"/>
      <c r="AC88" s="24"/>
      <c r="AD88" s="27"/>
      <c r="AE88" s="26"/>
      <c r="AF88" s="24">
        <v>2</v>
      </c>
      <c r="AG88" s="27">
        <v>2</v>
      </c>
      <c r="AH88" s="25">
        <f>AG88/AF88*100</f>
        <v>100</v>
      </c>
      <c r="AI88" s="24">
        <v>1</v>
      </c>
      <c r="AJ88" s="27">
        <v>1</v>
      </c>
      <c r="AK88" s="25">
        <f>AJ88/AI88*100</f>
        <v>100</v>
      </c>
      <c r="AL88" s="62"/>
    </row>
    <row r="89" spans="1:38" ht="15">
      <c r="A89" s="30" t="s">
        <v>96</v>
      </c>
      <c r="B89" s="29" t="s">
        <v>92</v>
      </c>
      <c r="C89" s="24"/>
      <c r="D89" s="27"/>
      <c r="E89" s="26"/>
      <c r="F89" s="25"/>
      <c r="G89" s="26"/>
      <c r="H89" s="24"/>
      <c r="I89" s="27"/>
      <c r="J89" s="26"/>
      <c r="K89" s="24"/>
      <c r="L89" s="27"/>
      <c r="M89" s="25"/>
      <c r="N89" s="24"/>
      <c r="O89" s="27"/>
      <c r="P89" s="25"/>
      <c r="Q89" s="24"/>
      <c r="R89" s="27"/>
      <c r="S89" s="25"/>
      <c r="T89" s="24"/>
      <c r="U89" s="27"/>
      <c r="V89" s="25"/>
      <c r="W89" s="24"/>
      <c r="X89" s="27"/>
      <c r="Y89" s="25"/>
      <c r="Z89" s="24"/>
      <c r="AA89" s="27"/>
      <c r="AB89" s="25"/>
      <c r="AC89" s="24"/>
      <c r="AD89" s="27"/>
      <c r="AE89" s="26"/>
      <c r="AF89" s="24">
        <v>2</v>
      </c>
      <c r="AG89" s="27">
        <v>2</v>
      </c>
      <c r="AH89" s="25">
        <f>AG89/AF89*100</f>
        <v>100</v>
      </c>
      <c r="AI89" s="24">
        <v>1</v>
      </c>
      <c r="AJ89" s="27">
        <v>1</v>
      </c>
      <c r="AK89" s="25">
        <f>AJ89/AI89*100</f>
        <v>100</v>
      </c>
      <c r="AL89" s="62"/>
    </row>
    <row r="90" spans="1:38" ht="15">
      <c r="A90" s="28">
        <v>5.5</v>
      </c>
      <c r="B90" s="29" t="s">
        <v>97</v>
      </c>
      <c r="C90" s="24"/>
      <c r="D90" s="27"/>
      <c r="E90" s="26"/>
      <c r="F90" s="25"/>
      <c r="G90" s="26"/>
      <c r="H90" s="24"/>
      <c r="I90" s="27"/>
      <c r="J90" s="26"/>
      <c r="K90" s="24"/>
      <c r="L90" s="27"/>
      <c r="M90" s="25"/>
      <c r="N90" s="24"/>
      <c r="O90" s="27"/>
      <c r="P90" s="25"/>
      <c r="Q90" s="24"/>
      <c r="R90" s="27"/>
      <c r="S90" s="25"/>
      <c r="T90" s="24"/>
      <c r="U90" s="27"/>
      <c r="V90" s="25"/>
      <c r="W90" s="24"/>
      <c r="X90" s="27"/>
      <c r="Y90" s="25"/>
      <c r="Z90" s="24"/>
      <c r="AA90" s="27"/>
      <c r="AB90" s="25"/>
      <c r="AC90" s="24"/>
      <c r="AD90" s="27"/>
      <c r="AE90" s="26"/>
      <c r="AF90" s="24"/>
      <c r="AG90" s="27"/>
      <c r="AH90" s="25"/>
      <c r="AI90" s="24"/>
      <c r="AJ90" s="27"/>
      <c r="AK90" s="25"/>
      <c r="AL90" s="62"/>
    </row>
    <row r="91" spans="1:38" ht="15">
      <c r="A91" s="30" t="s">
        <v>98</v>
      </c>
      <c r="B91" s="29" t="s">
        <v>92</v>
      </c>
      <c r="C91" s="24"/>
      <c r="D91" s="27"/>
      <c r="E91" s="26"/>
      <c r="F91" s="25"/>
      <c r="G91" s="26"/>
      <c r="H91" s="24"/>
      <c r="I91" s="27"/>
      <c r="J91" s="26"/>
      <c r="K91" s="24"/>
      <c r="L91" s="27"/>
      <c r="M91" s="25"/>
      <c r="N91" s="24"/>
      <c r="O91" s="27"/>
      <c r="P91" s="25"/>
      <c r="Q91" s="24"/>
      <c r="R91" s="27"/>
      <c r="S91" s="25"/>
      <c r="T91" s="24"/>
      <c r="U91" s="27"/>
      <c r="V91" s="25"/>
      <c r="W91" s="24"/>
      <c r="X91" s="27"/>
      <c r="Y91" s="25"/>
      <c r="Z91" s="24"/>
      <c r="AA91" s="27"/>
      <c r="AB91" s="25"/>
      <c r="AC91" s="24"/>
      <c r="AD91" s="27"/>
      <c r="AE91" s="26"/>
      <c r="AF91" s="24"/>
      <c r="AG91" s="27"/>
      <c r="AH91" s="25"/>
      <c r="AI91" s="24"/>
      <c r="AJ91" s="27"/>
      <c r="AK91" s="25"/>
      <c r="AL91" s="62"/>
    </row>
    <row r="92" spans="1:38" ht="22.5">
      <c r="A92" s="28">
        <v>6</v>
      </c>
      <c r="B92" s="29" t="s">
        <v>99</v>
      </c>
      <c r="C92" s="24"/>
      <c r="D92" s="27"/>
      <c r="E92" s="26"/>
      <c r="F92" s="25"/>
      <c r="G92" s="26"/>
      <c r="H92" s="24"/>
      <c r="I92" s="27"/>
      <c r="J92" s="26"/>
      <c r="K92" s="24"/>
      <c r="L92" s="27"/>
      <c r="M92" s="25"/>
      <c r="N92" s="24"/>
      <c r="O92" s="27"/>
      <c r="P92" s="25"/>
      <c r="Q92" s="24"/>
      <c r="R92" s="27"/>
      <c r="S92" s="25"/>
      <c r="T92" s="24"/>
      <c r="U92" s="27"/>
      <c r="V92" s="25"/>
      <c r="W92" s="24"/>
      <c r="X92" s="27"/>
      <c r="Y92" s="25"/>
      <c r="Z92" s="24"/>
      <c r="AA92" s="27"/>
      <c r="AB92" s="25"/>
      <c r="AC92" s="24"/>
      <c r="AD92" s="27"/>
      <c r="AE92" s="26"/>
      <c r="AF92" s="24"/>
      <c r="AG92" s="27"/>
      <c r="AH92" s="25"/>
      <c r="AI92" s="24"/>
      <c r="AJ92" s="27"/>
      <c r="AK92" s="25"/>
      <c r="AL92" s="62"/>
    </row>
    <row r="93" spans="1:38" ht="15">
      <c r="A93" s="28">
        <v>6.1</v>
      </c>
      <c r="B93" s="29" t="s">
        <v>100</v>
      </c>
      <c r="C93" s="24"/>
      <c r="D93" s="27"/>
      <c r="E93" s="26"/>
      <c r="F93" s="25"/>
      <c r="G93" s="26"/>
      <c r="H93" s="24"/>
      <c r="I93" s="27"/>
      <c r="J93" s="26"/>
      <c r="K93" s="24"/>
      <c r="L93" s="27"/>
      <c r="M93" s="25"/>
      <c r="N93" s="24"/>
      <c r="O93" s="27"/>
      <c r="P93" s="25"/>
      <c r="Q93" s="24"/>
      <c r="R93" s="27"/>
      <c r="S93" s="25"/>
      <c r="T93" s="24"/>
      <c r="U93" s="27"/>
      <c r="V93" s="25"/>
      <c r="W93" s="24"/>
      <c r="X93" s="27"/>
      <c r="Y93" s="25"/>
      <c r="Z93" s="24"/>
      <c r="AA93" s="27"/>
      <c r="AB93" s="25"/>
      <c r="AC93" s="24"/>
      <c r="AD93" s="27"/>
      <c r="AE93" s="26"/>
      <c r="AF93" s="24"/>
      <c r="AG93" s="27"/>
      <c r="AH93" s="25"/>
      <c r="AI93" s="24"/>
      <c r="AJ93" s="27"/>
      <c r="AK93" s="25"/>
      <c r="AL93" s="62"/>
    </row>
    <row r="94" spans="1:38" ht="22.5">
      <c r="A94" s="28">
        <v>7</v>
      </c>
      <c r="B94" s="29" t="s">
        <v>101</v>
      </c>
      <c r="C94" s="24"/>
      <c r="D94" s="27"/>
      <c r="E94" s="26"/>
      <c r="F94" s="25"/>
      <c r="G94" s="26"/>
      <c r="H94" s="24"/>
      <c r="I94" s="27"/>
      <c r="J94" s="26"/>
      <c r="K94" s="24"/>
      <c r="L94" s="27"/>
      <c r="M94" s="25"/>
      <c r="N94" s="24"/>
      <c r="O94" s="27"/>
      <c r="P94" s="25"/>
      <c r="Q94" s="24"/>
      <c r="R94" s="27"/>
      <c r="S94" s="25"/>
      <c r="T94" s="24"/>
      <c r="U94" s="27"/>
      <c r="V94" s="25"/>
      <c r="W94" s="24"/>
      <c r="X94" s="27"/>
      <c r="Y94" s="25"/>
      <c r="Z94" s="24"/>
      <c r="AA94" s="27"/>
      <c r="AB94" s="25"/>
      <c r="AC94" s="24"/>
      <c r="AD94" s="27"/>
      <c r="AE94" s="26"/>
      <c r="AF94" s="24"/>
      <c r="AG94" s="27"/>
      <c r="AH94" s="25"/>
      <c r="AI94" s="24"/>
      <c r="AJ94" s="27"/>
      <c r="AK94" s="25"/>
      <c r="AL94" s="62"/>
    </row>
    <row r="95" spans="1:38" ht="15">
      <c r="A95" s="28"/>
      <c r="B95" s="23" t="s">
        <v>102</v>
      </c>
      <c r="C95" s="24"/>
      <c r="D95" s="27"/>
      <c r="E95" s="26"/>
      <c r="F95" s="25"/>
      <c r="G95" s="26"/>
      <c r="H95" s="24"/>
      <c r="I95" s="27"/>
      <c r="J95" s="26"/>
      <c r="K95" s="24"/>
      <c r="L95" s="27"/>
      <c r="M95" s="25"/>
      <c r="N95" s="24"/>
      <c r="O95" s="27"/>
      <c r="P95" s="25"/>
      <c r="Q95" s="24"/>
      <c r="R95" s="27"/>
      <c r="S95" s="25"/>
      <c r="T95" s="24"/>
      <c r="U95" s="27"/>
      <c r="V95" s="25"/>
      <c r="W95" s="24"/>
      <c r="X95" s="27"/>
      <c r="Y95" s="25"/>
      <c r="Z95" s="24"/>
      <c r="AA95" s="27"/>
      <c r="AB95" s="25"/>
      <c r="AC95" s="24"/>
      <c r="AD95" s="27"/>
      <c r="AE95" s="26"/>
      <c r="AF95" s="24"/>
      <c r="AG95" s="27"/>
      <c r="AH95" s="25"/>
      <c r="AI95" s="24"/>
      <c r="AJ95" s="27"/>
      <c r="AK95" s="25"/>
      <c r="AL95" s="62"/>
    </row>
    <row r="96" spans="1:38" ht="33.75">
      <c r="A96" s="28">
        <v>8</v>
      </c>
      <c r="B96" s="29" t="s">
        <v>103</v>
      </c>
      <c r="C96" s="24"/>
      <c r="D96" s="27"/>
      <c r="E96" s="26"/>
      <c r="F96" s="25"/>
      <c r="G96" s="26"/>
      <c r="H96" s="24"/>
      <c r="I96" s="27"/>
      <c r="J96" s="26"/>
      <c r="K96" s="24"/>
      <c r="L96" s="27"/>
      <c r="M96" s="25"/>
      <c r="N96" s="24"/>
      <c r="O96" s="27"/>
      <c r="P96" s="25"/>
      <c r="Q96" s="24"/>
      <c r="R96" s="27"/>
      <c r="S96" s="25"/>
      <c r="T96" s="24"/>
      <c r="U96" s="27"/>
      <c r="V96" s="25"/>
      <c r="W96" s="24"/>
      <c r="X96" s="27"/>
      <c r="Y96" s="25"/>
      <c r="Z96" s="24"/>
      <c r="AA96" s="27"/>
      <c r="AB96" s="25"/>
      <c r="AC96" s="24"/>
      <c r="AD96" s="27"/>
      <c r="AE96" s="26"/>
      <c r="AF96" s="24"/>
      <c r="AG96" s="27"/>
      <c r="AH96" s="25"/>
      <c r="AI96" s="24"/>
      <c r="AJ96" s="27"/>
      <c r="AK96" s="25"/>
      <c r="AL96" s="62"/>
    </row>
    <row r="97" spans="1:38" ht="15">
      <c r="A97" s="28">
        <v>8.1</v>
      </c>
      <c r="B97" s="29" t="s">
        <v>88</v>
      </c>
      <c r="C97" s="24"/>
      <c r="D97" s="27"/>
      <c r="E97" s="26"/>
      <c r="F97" s="25"/>
      <c r="G97" s="26"/>
      <c r="H97" s="24"/>
      <c r="I97" s="27"/>
      <c r="J97" s="26"/>
      <c r="K97" s="24"/>
      <c r="L97" s="27"/>
      <c r="M97" s="25"/>
      <c r="N97" s="24"/>
      <c r="O97" s="27"/>
      <c r="P97" s="25"/>
      <c r="Q97" s="24"/>
      <c r="R97" s="27"/>
      <c r="S97" s="25"/>
      <c r="T97" s="24"/>
      <c r="U97" s="27"/>
      <c r="V97" s="25"/>
      <c r="W97" s="24"/>
      <c r="X97" s="27"/>
      <c r="Y97" s="25"/>
      <c r="Z97" s="24"/>
      <c r="AA97" s="27"/>
      <c r="AB97" s="25"/>
      <c r="AC97" s="24"/>
      <c r="AD97" s="27"/>
      <c r="AE97" s="26"/>
      <c r="AF97" s="24"/>
      <c r="AG97" s="27"/>
      <c r="AH97" s="25"/>
      <c r="AI97" s="24"/>
      <c r="AJ97" s="27"/>
      <c r="AK97" s="25"/>
      <c r="AL97" s="62"/>
    </row>
    <row r="98" spans="1:38" ht="22.5">
      <c r="A98" s="28">
        <v>9</v>
      </c>
      <c r="B98" s="29" t="s">
        <v>104</v>
      </c>
      <c r="C98" s="24"/>
      <c r="D98" s="27"/>
      <c r="E98" s="26"/>
      <c r="F98" s="25"/>
      <c r="G98" s="26"/>
      <c r="H98" s="24"/>
      <c r="I98" s="27"/>
      <c r="J98" s="26"/>
      <c r="K98" s="24"/>
      <c r="L98" s="27"/>
      <c r="M98" s="25"/>
      <c r="N98" s="24"/>
      <c r="O98" s="27"/>
      <c r="P98" s="25"/>
      <c r="Q98" s="24"/>
      <c r="R98" s="27"/>
      <c r="S98" s="39"/>
      <c r="T98" s="24"/>
      <c r="U98" s="27"/>
      <c r="V98" s="25"/>
      <c r="W98" s="24"/>
      <c r="X98" s="27"/>
      <c r="Y98" s="25"/>
      <c r="Z98" s="24"/>
      <c r="AA98" s="27"/>
      <c r="AB98" s="25"/>
      <c r="AC98" s="24"/>
      <c r="AD98" s="27"/>
      <c r="AE98" s="26"/>
      <c r="AF98" s="24"/>
      <c r="AG98" s="27"/>
      <c r="AH98" s="25"/>
      <c r="AI98" s="24"/>
      <c r="AJ98" s="27"/>
      <c r="AK98" s="25"/>
      <c r="AL98" s="62"/>
    </row>
    <row r="99" spans="1:38" ht="15">
      <c r="A99" s="28">
        <v>10</v>
      </c>
      <c r="B99" s="29" t="s">
        <v>105</v>
      </c>
      <c r="C99" s="24"/>
      <c r="D99" s="27"/>
      <c r="E99" s="26"/>
      <c r="F99" s="25"/>
      <c r="G99" s="26"/>
      <c r="H99" s="24"/>
      <c r="I99" s="27"/>
      <c r="J99" s="26"/>
      <c r="K99" s="24"/>
      <c r="L99" s="27"/>
      <c r="M99" s="25"/>
      <c r="N99" s="24"/>
      <c r="O99" s="27"/>
      <c r="P99" s="25"/>
      <c r="Q99" s="24"/>
      <c r="R99" s="27"/>
      <c r="S99" s="25"/>
      <c r="T99" s="24"/>
      <c r="U99" s="27"/>
      <c r="V99" s="25"/>
      <c r="W99" s="24"/>
      <c r="X99" s="27"/>
      <c r="Y99" s="25"/>
      <c r="Z99" s="24"/>
      <c r="AA99" s="27"/>
      <c r="AB99" s="25"/>
      <c r="AC99" s="24"/>
      <c r="AD99" s="27"/>
      <c r="AE99" s="26"/>
      <c r="AF99" s="24"/>
      <c r="AG99" s="27"/>
      <c r="AH99" s="25"/>
      <c r="AI99" s="24"/>
      <c r="AJ99" s="27"/>
      <c r="AK99" s="25"/>
      <c r="AL99" s="62"/>
    </row>
    <row r="100" spans="1:38" ht="43.5" customHeight="1">
      <c r="A100" s="28"/>
      <c r="B100" s="23" t="s">
        <v>106</v>
      </c>
      <c r="C100" s="24"/>
      <c r="D100" s="27"/>
      <c r="E100" s="64"/>
      <c r="F100" s="43"/>
      <c r="G100" s="44"/>
      <c r="H100" s="24"/>
      <c r="I100" s="27"/>
      <c r="J100" s="26"/>
      <c r="K100" s="24"/>
      <c r="L100" s="27"/>
      <c r="M100" s="25"/>
      <c r="N100" s="24"/>
      <c r="O100" s="27"/>
      <c r="P100" s="25"/>
      <c r="Q100" s="24"/>
      <c r="R100" s="27"/>
      <c r="S100" s="25"/>
      <c r="T100" s="24"/>
      <c r="U100" s="27"/>
      <c r="V100" s="25"/>
      <c r="W100" s="24"/>
      <c r="X100" s="27"/>
      <c r="Y100" s="25"/>
      <c r="Z100" s="24"/>
      <c r="AA100" s="27"/>
      <c r="AB100" s="25"/>
      <c r="AC100" s="24"/>
      <c r="AD100" s="27"/>
      <c r="AE100" s="26"/>
      <c r="AF100" s="24"/>
      <c r="AG100" s="27"/>
      <c r="AH100" s="25"/>
      <c r="AI100" s="24"/>
      <c r="AJ100" s="27"/>
      <c r="AK100" s="25"/>
      <c r="AL100" s="62"/>
    </row>
    <row r="101" spans="1:38" ht="15">
      <c r="A101" s="28">
        <v>11</v>
      </c>
      <c r="B101" s="29" t="s">
        <v>107</v>
      </c>
      <c r="C101" s="24"/>
      <c r="D101" s="27"/>
      <c r="E101" s="26"/>
      <c r="F101" s="25"/>
      <c r="G101" s="26"/>
      <c r="H101" s="24"/>
      <c r="I101" s="27"/>
      <c r="J101" s="26"/>
      <c r="K101" s="34"/>
      <c r="L101" s="27"/>
      <c r="M101" s="26"/>
      <c r="N101" s="24"/>
      <c r="O101" s="27"/>
      <c r="P101" s="26"/>
      <c r="Q101" s="24"/>
      <c r="R101" s="27"/>
      <c r="S101" s="26"/>
      <c r="T101" s="24"/>
      <c r="U101" s="27"/>
      <c r="V101" s="26"/>
      <c r="W101" s="24"/>
      <c r="X101" s="27"/>
      <c r="Y101" s="26"/>
      <c r="Z101" s="24"/>
      <c r="AA101" s="27"/>
      <c r="AB101" s="26"/>
      <c r="AC101" s="24"/>
      <c r="AD101" s="27"/>
      <c r="AE101" s="26"/>
      <c r="AF101" s="24">
        <v>61.3</v>
      </c>
      <c r="AG101" s="27">
        <v>62.1</v>
      </c>
      <c r="AH101" s="26">
        <f>AG101/AF101*100</f>
        <v>101.30505709624798</v>
      </c>
      <c r="AI101" s="24">
        <v>115</v>
      </c>
      <c r="AJ101" s="27">
        <v>117.4</v>
      </c>
      <c r="AK101" s="26">
        <f>AJ101/AI101*100</f>
        <v>102.08695652173914</v>
      </c>
      <c r="AL101" s="62"/>
    </row>
    <row r="102" spans="1:38" ht="22.5">
      <c r="A102" s="28">
        <v>12</v>
      </c>
      <c r="B102" s="29" t="s">
        <v>108</v>
      </c>
      <c r="C102" s="24"/>
      <c r="D102" s="27"/>
      <c r="E102" s="26"/>
      <c r="F102" s="25"/>
      <c r="G102" s="26"/>
      <c r="H102" s="24"/>
      <c r="I102" s="27"/>
      <c r="J102" s="45"/>
      <c r="K102" s="24"/>
      <c r="L102" s="27"/>
      <c r="M102" s="25"/>
      <c r="N102" s="24"/>
      <c r="O102" s="27"/>
      <c r="P102" s="25"/>
      <c r="Q102" s="24"/>
      <c r="R102" s="27"/>
      <c r="S102" s="25"/>
      <c r="T102" s="24"/>
      <c r="U102" s="27"/>
      <c r="V102" s="26"/>
      <c r="W102" s="24"/>
      <c r="X102" s="27"/>
      <c r="Y102" s="25"/>
      <c r="Z102" s="24"/>
      <c r="AA102" s="27"/>
      <c r="AB102" s="25"/>
      <c r="AC102" s="24"/>
      <c r="AD102" s="27"/>
      <c r="AE102" s="26"/>
      <c r="AF102" s="24"/>
      <c r="AG102" s="27"/>
      <c r="AH102" s="25"/>
      <c r="AI102" s="24"/>
      <c r="AJ102" s="27"/>
      <c r="AK102" s="25"/>
      <c r="AL102" s="62"/>
    </row>
    <row r="103" spans="1:38" ht="22.5">
      <c r="A103" s="28">
        <v>13</v>
      </c>
      <c r="B103" s="29" t="s">
        <v>109</v>
      </c>
      <c r="C103" s="24"/>
      <c r="D103" s="27"/>
      <c r="E103" s="26"/>
      <c r="F103" s="25"/>
      <c r="G103" s="26"/>
      <c r="H103" s="24"/>
      <c r="I103" s="27"/>
      <c r="J103" s="26"/>
      <c r="K103" s="24"/>
      <c r="L103" s="27"/>
      <c r="M103" s="25"/>
      <c r="N103" s="24"/>
      <c r="O103" s="27"/>
      <c r="P103" s="25"/>
      <c r="Q103" s="24"/>
      <c r="R103" s="27"/>
      <c r="S103" s="25"/>
      <c r="T103" s="24"/>
      <c r="U103" s="27"/>
      <c r="V103" s="25"/>
      <c r="W103" s="24"/>
      <c r="X103" s="27"/>
      <c r="Y103" s="25"/>
      <c r="Z103" s="24"/>
      <c r="AA103" s="27"/>
      <c r="AB103" s="25"/>
      <c r="AC103" s="24"/>
      <c r="AD103" s="27"/>
      <c r="AE103" s="26"/>
      <c r="AF103" s="24"/>
      <c r="AG103" s="27"/>
      <c r="AH103" s="25"/>
      <c r="AI103" s="24"/>
      <c r="AJ103" s="27"/>
      <c r="AK103" s="25"/>
      <c r="AL103" s="62"/>
    </row>
    <row r="104" spans="1:38" ht="22.5">
      <c r="A104" s="28">
        <v>14</v>
      </c>
      <c r="B104" s="29" t="s">
        <v>110</v>
      </c>
      <c r="C104" s="24"/>
      <c r="D104" s="27"/>
      <c r="E104" s="26"/>
      <c r="F104" s="25"/>
      <c r="G104" s="26"/>
      <c r="H104" s="24"/>
      <c r="I104" s="27"/>
      <c r="J104" s="26"/>
      <c r="K104" s="24"/>
      <c r="L104" s="27"/>
      <c r="M104" s="25"/>
      <c r="N104" s="24"/>
      <c r="O104" s="27"/>
      <c r="P104" s="25"/>
      <c r="Q104" s="24"/>
      <c r="R104" s="27"/>
      <c r="S104" s="25"/>
      <c r="T104" s="24"/>
      <c r="U104" s="27"/>
      <c r="V104" s="32"/>
      <c r="W104" s="24"/>
      <c r="X104" s="27"/>
      <c r="Y104" s="25"/>
      <c r="Z104" s="24"/>
      <c r="AA104" s="27"/>
      <c r="AB104" s="25"/>
      <c r="AC104" s="24"/>
      <c r="AD104" s="27"/>
      <c r="AE104" s="26"/>
      <c r="AF104" s="24"/>
      <c r="AG104" s="27"/>
      <c r="AH104" s="25"/>
      <c r="AI104" s="24"/>
      <c r="AJ104" s="27"/>
      <c r="AK104" s="25"/>
      <c r="AL104" s="62"/>
    </row>
    <row r="105" spans="1:38" ht="22.5">
      <c r="A105" s="28">
        <v>15</v>
      </c>
      <c r="B105" s="29" t="s">
        <v>111</v>
      </c>
      <c r="C105" s="24"/>
      <c r="D105" s="27"/>
      <c r="E105" s="26"/>
      <c r="F105" s="25"/>
      <c r="G105" s="26"/>
      <c r="H105" s="24"/>
      <c r="I105" s="27"/>
      <c r="J105" s="26"/>
      <c r="K105" s="24"/>
      <c r="L105" s="27"/>
      <c r="M105" s="26"/>
      <c r="N105" s="24"/>
      <c r="O105" s="27"/>
      <c r="P105" s="26"/>
      <c r="Q105" s="24"/>
      <c r="R105" s="27"/>
      <c r="S105" s="25"/>
      <c r="T105" s="24"/>
      <c r="U105" s="27"/>
      <c r="V105" s="26"/>
      <c r="W105" s="24"/>
      <c r="X105" s="27"/>
      <c r="Y105" s="26"/>
      <c r="Z105" s="24"/>
      <c r="AA105" s="27"/>
      <c r="AB105" s="26"/>
      <c r="AC105" s="24"/>
      <c r="AD105" s="27"/>
      <c r="AE105" s="26"/>
      <c r="AF105" s="24">
        <v>62430</v>
      </c>
      <c r="AG105" s="27">
        <v>62430</v>
      </c>
      <c r="AH105" s="26">
        <f>AG105/AF105*100</f>
        <v>100</v>
      </c>
      <c r="AI105" s="24">
        <v>59170</v>
      </c>
      <c r="AJ105" s="27">
        <v>59170</v>
      </c>
      <c r="AK105" s="25">
        <f>AJ105/AI105*100</f>
        <v>100</v>
      </c>
      <c r="AL105" s="62"/>
    </row>
    <row r="106" spans="1:38" ht="22.5">
      <c r="A106" s="28">
        <v>15.1</v>
      </c>
      <c r="B106" s="29" t="s">
        <v>112</v>
      </c>
      <c r="C106" s="24"/>
      <c r="D106" s="27"/>
      <c r="E106" s="26"/>
      <c r="F106" s="25"/>
      <c r="G106" s="26"/>
      <c r="H106" s="24"/>
      <c r="I106" s="27"/>
      <c r="J106" s="26"/>
      <c r="K106" s="24"/>
      <c r="L106" s="27"/>
      <c r="M106" s="25"/>
      <c r="N106" s="24"/>
      <c r="O106" s="27"/>
      <c r="P106" s="25"/>
      <c r="Q106" s="24"/>
      <c r="R106" s="27"/>
      <c r="S106" s="25"/>
      <c r="T106" s="24"/>
      <c r="U106" s="27"/>
      <c r="V106" s="25"/>
      <c r="W106" s="24"/>
      <c r="X106" s="27"/>
      <c r="Y106" s="25"/>
      <c r="Z106" s="24"/>
      <c r="AA106" s="27"/>
      <c r="AB106" s="25"/>
      <c r="AC106" s="24"/>
      <c r="AD106" s="27"/>
      <c r="AE106" s="26"/>
      <c r="AF106" s="24"/>
      <c r="AG106" s="27"/>
      <c r="AH106" s="25"/>
      <c r="AI106" s="24"/>
      <c r="AJ106" s="27"/>
      <c r="AK106" s="25"/>
      <c r="AL106" s="62"/>
    </row>
    <row r="107" spans="1:38" ht="22.5">
      <c r="A107" s="28">
        <v>15.2</v>
      </c>
      <c r="B107" s="29" t="s">
        <v>113</v>
      </c>
      <c r="C107" s="24"/>
      <c r="D107" s="27"/>
      <c r="E107" s="26"/>
      <c r="F107" s="25"/>
      <c r="G107" s="26"/>
      <c r="H107" s="24"/>
      <c r="I107" s="27"/>
      <c r="J107" s="26"/>
      <c r="K107" s="24"/>
      <c r="L107" s="27"/>
      <c r="M107" s="25"/>
      <c r="N107" s="24"/>
      <c r="O107" s="27"/>
      <c r="P107" s="25"/>
      <c r="Q107" s="24"/>
      <c r="R107" s="27"/>
      <c r="S107" s="25"/>
      <c r="T107" s="24"/>
      <c r="U107" s="27"/>
      <c r="V107" s="25"/>
      <c r="W107" s="24"/>
      <c r="X107" s="27"/>
      <c r="Y107" s="25"/>
      <c r="Z107" s="24"/>
      <c r="AA107" s="27"/>
      <c r="AB107" s="25"/>
      <c r="AC107" s="24"/>
      <c r="AD107" s="27"/>
      <c r="AE107" s="26"/>
      <c r="AF107" s="24"/>
      <c r="AG107" s="27"/>
      <c r="AH107" s="25"/>
      <c r="AI107" s="24"/>
      <c r="AJ107" s="27"/>
      <c r="AK107" s="25"/>
      <c r="AL107" s="62"/>
    </row>
    <row r="108" spans="1:38" ht="22.5">
      <c r="A108" s="28">
        <v>16</v>
      </c>
      <c r="B108" s="29" t="s">
        <v>114</v>
      </c>
      <c r="C108" s="24"/>
      <c r="D108" s="27"/>
      <c r="E108" s="26"/>
      <c r="F108" s="25"/>
      <c r="G108" s="26"/>
      <c r="H108" s="24"/>
      <c r="I108" s="27"/>
      <c r="J108" s="26"/>
      <c r="K108" s="24"/>
      <c r="L108" s="27"/>
      <c r="M108" s="25"/>
      <c r="N108" s="24"/>
      <c r="O108" s="27"/>
      <c r="P108" s="25"/>
      <c r="Q108" s="24"/>
      <c r="R108" s="27"/>
      <c r="S108" s="25"/>
      <c r="T108" s="24"/>
      <c r="U108" s="27"/>
      <c r="V108" s="25"/>
      <c r="W108" s="24"/>
      <c r="X108" s="27"/>
      <c r="Y108" s="25"/>
      <c r="Z108" s="24"/>
      <c r="AA108" s="27"/>
      <c r="AB108" s="25"/>
      <c r="AC108" s="24"/>
      <c r="AD108" s="27"/>
      <c r="AE108" s="26"/>
      <c r="AF108" s="24"/>
      <c r="AG108" s="27"/>
      <c r="AH108" s="25"/>
      <c r="AI108" s="24"/>
      <c r="AJ108" s="27"/>
      <c r="AK108" s="25"/>
      <c r="AL108" s="62"/>
    </row>
    <row r="109" spans="1:38" ht="15">
      <c r="A109" s="28">
        <v>17</v>
      </c>
      <c r="B109" s="29" t="s">
        <v>115</v>
      </c>
      <c r="C109" s="24"/>
      <c r="D109" s="27"/>
      <c r="E109" s="49"/>
      <c r="F109" s="46"/>
      <c r="G109" s="26"/>
      <c r="H109" s="24"/>
      <c r="I109" s="27"/>
      <c r="J109" s="26"/>
      <c r="K109" s="24"/>
      <c r="L109" s="27"/>
      <c r="M109" s="25"/>
      <c r="N109" s="24"/>
      <c r="O109" s="27"/>
      <c r="P109" s="25"/>
      <c r="Q109" s="24"/>
      <c r="R109" s="27"/>
      <c r="S109" s="25"/>
      <c r="T109" s="24"/>
      <c r="U109" s="27"/>
      <c r="V109" s="25"/>
      <c r="W109" s="24"/>
      <c r="X109" s="27"/>
      <c r="Y109" s="25"/>
      <c r="Z109" s="24"/>
      <c r="AA109" s="27"/>
      <c r="AB109" s="25"/>
      <c r="AC109" s="24"/>
      <c r="AD109" s="27"/>
      <c r="AE109" s="26"/>
      <c r="AF109" s="24">
        <v>1</v>
      </c>
      <c r="AG109" s="27">
        <v>1</v>
      </c>
      <c r="AH109" s="25">
        <f>AG109/AF109*100</f>
        <v>100</v>
      </c>
      <c r="AI109" s="24">
        <v>2</v>
      </c>
      <c r="AJ109" s="27">
        <v>2</v>
      </c>
      <c r="AK109" s="25">
        <f>AJ109/AI109*100</f>
        <v>100</v>
      </c>
      <c r="AL109" s="62"/>
    </row>
    <row r="110" spans="1:38" ht="15">
      <c r="A110" s="28">
        <v>17.1</v>
      </c>
      <c r="B110" s="29" t="s">
        <v>116</v>
      </c>
      <c r="C110" s="24"/>
      <c r="D110" s="27"/>
      <c r="E110" s="49"/>
      <c r="F110" s="25"/>
      <c r="G110" s="26"/>
      <c r="H110" s="24"/>
      <c r="I110" s="27"/>
      <c r="J110" s="26"/>
      <c r="K110" s="24"/>
      <c r="L110" s="27"/>
      <c r="M110" s="25"/>
      <c r="N110" s="24"/>
      <c r="O110" s="27"/>
      <c r="P110" s="25"/>
      <c r="Q110" s="24"/>
      <c r="R110" s="27"/>
      <c r="S110" s="25"/>
      <c r="T110" s="24"/>
      <c r="U110" s="27"/>
      <c r="V110" s="25"/>
      <c r="W110" s="24"/>
      <c r="X110" s="27"/>
      <c r="Y110" s="25"/>
      <c r="Z110" s="24"/>
      <c r="AA110" s="27"/>
      <c r="AB110" s="25"/>
      <c r="AC110" s="24"/>
      <c r="AD110" s="27"/>
      <c r="AE110" s="26"/>
      <c r="AF110" s="24">
        <v>1</v>
      </c>
      <c r="AG110" s="27">
        <v>1</v>
      </c>
      <c r="AH110" s="25">
        <f>AG110/AF110*100</f>
        <v>100</v>
      </c>
      <c r="AI110" s="24">
        <v>2</v>
      </c>
      <c r="AJ110" s="27">
        <v>2</v>
      </c>
      <c r="AK110" s="25">
        <f>AJ110/AI110*100</f>
        <v>100</v>
      </c>
      <c r="AL110" s="62"/>
    </row>
    <row r="111" spans="1:38" ht="22.5">
      <c r="A111" s="28">
        <v>18</v>
      </c>
      <c r="B111" s="29" t="s">
        <v>117</v>
      </c>
      <c r="C111" s="24"/>
      <c r="D111" s="27"/>
      <c r="E111" s="26"/>
      <c r="F111" s="25"/>
      <c r="G111" s="26"/>
      <c r="H111" s="24"/>
      <c r="I111" s="27"/>
      <c r="J111" s="26"/>
      <c r="K111" s="24"/>
      <c r="L111" s="27"/>
      <c r="M111" s="25"/>
      <c r="N111" s="24"/>
      <c r="O111" s="27"/>
      <c r="P111" s="25"/>
      <c r="Q111" s="24"/>
      <c r="R111" s="27"/>
      <c r="S111" s="26"/>
      <c r="T111" s="24"/>
      <c r="U111" s="27"/>
      <c r="V111" s="25"/>
      <c r="W111" s="24"/>
      <c r="X111" s="27"/>
      <c r="Y111" s="25"/>
      <c r="Z111" s="24"/>
      <c r="AA111" s="27"/>
      <c r="AB111" s="25"/>
      <c r="AC111" s="24"/>
      <c r="AD111" s="27"/>
      <c r="AE111" s="26"/>
      <c r="AF111" s="24">
        <v>45</v>
      </c>
      <c r="AG111" s="27">
        <v>45</v>
      </c>
      <c r="AH111" s="25">
        <f>AG111/AF111*100</f>
        <v>100</v>
      </c>
      <c r="AI111" s="24">
        <v>214</v>
      </c>
      <c r="AJ111" s="27">
        <v>214</v>
      </c>
      <c r="AK111" s="25">
        <f>AJ111/AI111*100</f>
        <v>100</v>
      </c>
      <c r="AL111" s="62"/>
    </row>
    <row r="112" spans="1:38" ht="15">
      <c r="A112" s="28">
        <v>18.1</v>
      </c>
      <c r="B112" s="29" t="s">
        <v>118</v>
      </c>
      <c r="C112" s="24"/>
      <c r="D112" s="27"/>
      <c r="E112" s="26"/>
      <c r="F112" s="25"/>
      <c r="G112" s="26"/>
      <c r="H112" s="24"/>
      <c r="I112" s="27"/>
      <c r="J112" s="26"/>
      <c r="K112" s="24"/>
      <c r="L112" s="27"/>
      <c r="M112" s="25"/>
      <c r="N112" s="24"/>
      <c r="O112" s="27"/>
      <c r="P112" s="25"/>
      <c r="Q112" s="24"/>
      <c r="R112" s="27"/>
      <c r="S112" s="25"/>
      <c r="T112" s="24"/>
      <c r="U112" s="27"/>
      <c r="V112" s="25"/>
      <c r="W112" s="24"/>
      <c r="X112" s="27"/>
      <c r="Y112" s="25"/>
      <c r="Z112" s="24"/>
      <c r="AA112" s="27"/>
      <c r="AB112" s="25"/>
      <c r="AC112" s="24"/>
      <c r="AD112" s="27"/>
      <c r="AE112" s="26"/>
      <c r="AF112" s="24"/>
      <c r="AG112" s="27"/>
      <c r="AH112" s="25"/>
      <c r="AI112" s="24"/>
      <c r="AJ112" s="27"/>
      <c r="AK112" s="25"/>
      <c r="AL112" s="62"/>
    </row>
    <row r="113" spans="1:38" ht="33.75">
      <c r="A113" s="28">
        <v>18.2</v>
      </c>
      <c r="B113" s="29" t="s">
        <v>119</v>
      </c>
      <c r="C113" s="24"/>
      <c r="D113" s="27"/>
      <c r="E113" s="26"/>
      <c r="F113" s="25"/>
      <c r="G113" s="26"/>
      <c r="H113" s="24"/>
      <c r="I113" s="27"/>
      <c r="J113" s="26"/>
      <c r="K113" s="24"/>
      <c r="L113" s="27"/>
      <c r="M113" s="25"/>
      <c r="N113" s="24"/>
      <c r="O113" s="27"/>
      <c r="P113" s="25"/>
      <c r="Q113" s="24"/>
      <c r="R113" s="27"/>
      <c r="S113" s="25"/>
      <c r="T113" s="24"/>
      <c r="U113" s="27"/>
      <c r="V113" s="25"/>
      <c r="W113" s="24"/>
      <c r="X113" s="27"/>
      <c r="Y113" s="25"/>
      <c r="Z113" s="24"/>
      <c r="AA113" s="27"/>
      <c r="AB113" s="25"/>
      <c r="AC113" s="24"/>
      <c r="AD113" s="27"/>
      <c r="AE113" s="26"/>
      <c r="AF113" s="24"/>
      <c r="AG113" s="27"/>
      <c r="AH113" s="25"/>
      <c r="AI113" s="24"/>
      <c r="AJ113" s="27"/>
      <c r="AK113" s="25"/>
      <c r="AL113" s="62"/>
    </row>
    <row r="114" spans="1:38" ht="22.5">
      <c r="A114" s="28">
        <v>19</v>
      </c>
      <c r="B114" s="29" t="s">
        <v>120</v>
      </c>
      <c r="C114" s="24"/>
      <c r="D114" s="27"/>
      <c r="E114" s="26"/>
      <c r="F114" s="46"/>
      <c r="G114" s="26"/>
      <c r="H114" s="24"/>
      <c r="I114" s="27"/>
      <c r="J114" s="26"/>
      <c r="K114" s="24"/>
      <c r="L114" s="27"/>
      <c r="M114" s="25"/>
      <c r="N114" s="24"/>
      <c r="O114" s="27"/>
      <c r="P114" s="25"/>
      <c r="Q114" s="24"/>
      <c r="R114" s="27"/>
      <c r="S114" s="26"/>
      <c r="T114" s="24"/>
      <c r="U114" s="27"/>
      <c r="V114" s="25"/>
      <c r="W114" s="24"/>
      <c r="X114" s="27"/>
      <c r="Y114" s="26"/>
      <c r="Z114" s="24"/>
      <c r="AA114" s="27"/>
      <c r="AB114" s="25"/>
      <c r="AC114" s="24"/>
      <c r="AD114" s="27"/>
      <c r="AE114" s="26"/>
      <c r="AF114" s="24">
        <v>23800</v>
      </c>
      <c r="AG114" s="27">
        <v>23800</v>
      </c>
      <c r="AH114" s="25">
        <f>AG114/AF114*100</f>
        <v>100</v>
      </c>
      <c r="AI114" s="24">
        <v>37200</v>
      </c>
      <c r="AJ114" s="27">
        <v>32000</v>
      </c>
      <c r="AK114" s="26">
        <f>AJ114/AI114*100</f>
        <v>86.02150537634408</v>
      </c>
      <c r="AL114" s="62"/>
    </row>
    <row r="115" spans="1:38" ht="15">
      <c r="A115" s="28">
        <v>19.1</v>
      </c>
      <c r="B115" s="29" t="s">
        <v>121</v>
      </c>
      <c r="C115" s="24"/>
      <c r="D115" s="27"/>
      <c r="E115" s="26"/>
      <c r="F115" s="25"/>
      <c r="G115" s="26"/>
      <c r="H115" s="24"/>
      <c r="I115" s="27"/>
      <c r="J115" s="26"/>
      <c r="K115" s="24"/>
      <c r="L115" s="27"/>
      <c r="M115" s="26"/>
      <c r="N115" s="24"/>
      <c r="O115" s="27"/>
      <c r="P115" s="25"/>
      <c r="Q115" s="24"/>
      <c r="R115" s="27"/>
      <c r="S115" s="26"/>
      <c r="T115" s="24"/>
      <c r="U115" s="27"/>
      <c r="V115" s="26"/>
      <c r="W115" s="24"/>
      <c r="X115" s="27"/>
      <c r="Y115" s="26"/>
      <c r="Z115" s="24"/>
      <c r="AA115" s="27"/>
      <c r="AB115" s="26"/>
      <c r="AC115" s="24"/>
      <c r="AD115" s="27"/>
      <c r="AE115" s="26"/>
      <c r="AF115" s="24">
        <v>17000</v>
      </c>
      <c r="AG115" s="27">
        <v>19000</v>
      </c>
      <c r="AH115" s="25">
        <f>AG115/AF115*100</f>
        <v>111.76470588235294</v>
      </c>
      <c r="AI115" s="24">
        <v>6000</v>
      </c>
      <c r="AJ115" s="27">
        <v>8000</v>
      </c>
      <c r="AK115" s="26">
        <f>AJ115/AI115*100</f>
        <v>133.33333333333331</v>
      </c>
      <c r="AL115" s="62"/>
    </row>
    <row r="116" spans="1:38" ht="45">
      <c r="A116" s="28">
        <v>19.2</v>
      </c>
      <c r="B116" s="29" t="s">
        <v>122</v>
      </c>
      <c r="C116" s="24"/>
      <c r="D116" s="27"/>
      <c r="E116" s="26"/>
      <c r="F116" s="25"/>
      <c r="G116" s="26"/>
      <c r="H116" s="24"/>
      <c r="I116" s="27"/>
      <c r="J116" s="26"/>
      <c r="K116" s="24"/>
      <c r="L116" s="27"/>
      <c r="M116" s="26"/>
      <c r="N116" s="24"/>
      <c r="O116" s="27"/>
      <c r="P116" s="25"/>
      <c r="Q116" s="24"/>
      <c r="R116" s="27"/>
      <c r="S116" s="26"/>
      <c r="T116" s="24"/>
      <c r="U116" s="27"/>
      <c r="V116" s="26"/>
      <c r="W116" s="24"/>
      <c r="X116" s="27"/>
      <c r="Y116" s="26"/>
      <c r="Z116" s="24"/>
      <c r="AA116" s="27"/>
      <c r="AB116" s="26"/>
      <c r="AC116" s="24"/>
      <c r="AD116" s="27"/>
      <c r="AE116" s="26"/>
      <c r="AF116" s="24"/>
      <c r="AG116" s="27"/>
      <c r="AH116" s="25"/>
      <c r="AI116" s="24"/>
      <c r="AJ116" s="27"/>
      <c r="AK116" s="26"/>
      <c r="AL116" s="62"/>
    </row>
    <row r="117" spans="1:38" ht="22.5">
      <c r="A117" s="28">
        <v>20</v>
      </c>
      <c r="B117" s="29" t="s">
        <v>123</v>
      </c>
      <c r="C117" s="24"/>
      <c r="D117" s="27"/>
      <c r="E117" s="26"/>
      <c r="F117" s="46"/>
      <c r="G117" s="26"/>
      <c r="H117" s="24"/>
      <c r="I117" s="27"/>
      <c r="J117" s="26"/>
      <c r="K117" s="24"/>
      <c r="L117" s="27"/>
      <c r="M117" s="25"/>
      <c r="N117" s="24"/>
      <c r="O117" s="27"/>
      <c r="P117" s="25"/>
      <c r="Q117" s="24"/>
      <c r="R117" s="27"/>
      <c r="S117" s="25"/>
      <c r="T117" s="24"/>
      <c r="U117" s="27"/>
      <c r="V117" s="25"/>
      <c r="W117" s="24"/>
      <c r="X117" s="27"/>
      <c r="Y117" s="26"/>
      <c r="Z117" s="24"/>
      <c r="AA117" s="27"/>
      <c r="AB117" s="25"/>
      <c r="AC117" s="24"/>
      <c r="AD117" s="27"/>
      <c r="AE117" s="26"/>
      <c r="AF117" s="24"/>
      <c r="AG117" s="27"/>
      <c r="AH117" s="25"/>
      <c r="AI117" s="24">
        <v>4100</v>
      </c>
      <c r="AJ117" s="27">
        <v>4100</v>
      </c>
      <c r="AK117" s="26">
        <f>AJ117/AI117*100</f>
        <v>100</v>
      </c>
      <c r="AL117" s="62"/>
    </row>
    <row r="118" spans="1:38" ht="15">
      <c r="A118" s="28">
        <v>20.1</v>
      </c>
      <c r="B118" s="29" t="s">
        <v>121</v>
      </c>
      <c r="C118" s="24"/>
      <c r="D118" s="27"/>
      <c r="E118" s="49"/>
      <c r="F118" s="25"/>
      <c r="G118" s="26"/>
      <c r="H118" s="24"/>
      <c r="I118" s="27"/>
      <c r="J118" s="26"/>
      <c r="K118" s="24"/>
      <c r="L118" s="27"/>
      <c r="M118" s="25"/>
      <c r="N118" s="24"/>
      <c r="O118" s="27"/>
      <c r="P118" s="25"/>
      <c r="Q118" s="24"/>
      <c r="R118" s="27"/>
      <c r="S118" s="25"/>
      <c r="T118" s="24"/>
      <c r="U118" s="27"/>
      <c r="V118" s="25"/>
      <c r="W118" s="24"/>
      <c r="X118" s="27"/>
      <c r="Y118" s="26"/>
      <c r="Z118" s="24"/>
      <c r="AA118" s="27"/>
      <c r="AB118" s="26"/>
      <c r="AC118" s="24"/>
      <c r="AD118" s="27"/>
      <c r="AE118" s="26"/>
      <c r="AF118" s="24"/>
      <c r="AG118" s="27"/>
      <c r="AH118" s="25"/>
      <c r="AI118" s="24"/>
      <c r="AJ118" s="27"/>
      <c r="AK118" s="26"/>
      <c r="AL118" s="62"/>
    </row>
    <row r="119" spans="1:38" ht="45">
      <c r="A119" s="28">
        <v>20.2</v>
      </c>
      <c r="B119" s="29" t="s">
        <v>124</v>
      </c>
      <c r="C119" s="24"/>
      <c r="D119" s="27"/>
      <c r="E119" s="26"/>
      <c r="F119" s="25"/>
      <c r="G119" s="26"/>
      <c r="H119" s="24"/>
      <c r="I119" s="27"/>
      <c r="J119" s="26"/>
      <c r="K119" s="24"/>
      <c r="L119" s="27"/>
      <c r="M119" s="25"/>
      <c r="N119" s="24"/>
      <c r="O119" s="27"/>
      <c r="P119" s="25"/>
      <c r="Q119" s="24"/>
      <c r="R119" s="27"/>
      <c r="S119" s="25"/>
      <c r="T119" s="24"/>
      <c r="U119" s="27"/>
      <c r="V119" s="25"/>
      <c r="W119" s="24"/>
      <c r="X119" s="27"/>
      <c r="Y119" s="25"/>
      <c r="Z119" s="24"/>
      <c r="AA119" s="27"/>
      <c r="AB119" s="25"/>
      <c r="AC119" s="24"/>
      <c r="AD119" s="27"/>
      <c r="AE119" s="26"/>
      <c r="AF119" s="24"/>
      <c r="AG119" s="27"/>
      <c r="AH119" s="25"/>
      <c r="AI119" s="24"/>
      <c r="AJ119" s="27"/>
      <c r="AK119" s="25"/>
      <c r="AL119" s="62"/>
    </row>
    <row r="120" spans="1:38" ht="22.5">
      <c r="A120" s="28">
        <v>0</v>
      </c>
      <c r="B120" s="23" t="s">
        <v>125</v>
      </c>
      <c r="C120" s="24"/>
      <c r="D120" s="27"/>
      <c r="E120" s="26"/>
      <c r="F120" s="25"/>
      <c r="G120" s="26"/>
      <c r="H120" s="24"/>
      <c r="I120" s="27"/>
      <c r="J120" s="26"/>
      <c r="K120" s="24"/>
      <c r="L120" s="27"/>
      <c r="M120" s="25"/>
      <c r="N120" s="24"/>
      <c r="O120" s="27"/>
      <c r="P120" s="25"/>
      <c r="Q120" s="24"/>
      <c r="R120" s="27"/>
      <c r="S120" s="25"/>
      <c r="T120" s="24"/>
      <c r="U120" s="27"/>
      <c r="V120" s="25"/>
      <c r="W120" s="24"/>
      <c r="X120" s="27"/>
      <c r="Y120" s="25"/>
      <c r="Z120" s="24"/>
      <c r="AA120" s="27"/>
      <c r="AB120" s="25"/>
      <c r="AC120" s="24"/>
      <c r="AD120" s="27"/>
      <c r="AE120" s="38"/>
      <c r="AF120" s="24"/>
      <c r="AG120" s="27">
        <v>70000</v>
      </c>
      <c r="AH120" s="39"/>
      <c r="AI120" s="24"/>
      <c r="AJ120" s="27">
        <v>147970</v>
      </c>
      <c r="AK120" s="25"/>
      <c r="AL120" s="62"/>
    </row>
    <row r="121" spans="1:38" ht="12.75" customHeight="1">
      <c r="A121" s="28"/>
      <c r="B121" s="29" t="s">
        <v>126</v>
      </c>
      <c r="C121" s="24"/>
      <c r="D121" s="27"/>
      <c r="E121" s="41"/>
      <c r="F121" s="47"/>
      <c r="G121" s="26"/>
      <c r="H121" s="24"/>
      <c r="I121" s="27"/>
      <c r="J121" s="48"/>
      <c r="K121" s="47"/>
      <c r="L121" s="27"/>
      <c r="M121" s="48"/>
      <c r="N121" s="47"/>
      <c r="O121" s="27"/>
      <c r="P121" s="48"/>
      <c r="Q121" s="47"/>
      <c r="R121" s="27"/>
      <c r="S121" s="48"/>
      <c r="T121" s="47"/>
      <c r="U121" s="27"/>
      <c r="V121" s="48"/>
      <c r="W121" s="47"/>
      <c r="X121" s="27"/>
      <c r="Y121" s="48"/>
      <c r="Z121" s="47"/>
      <c r="AA121" s="27"/>
      <c r="AB121" s="48"/>
      <c r="AC121" s="47"/>
      <c r="AD121" s="27"/>
      <c r="AE121" s="48"/>
      <c r="AF121" s="47"/>
      <c r="AG121" s="27"/>
      <c r="AH121" s="48"/>
      <c r="AI121" s="47"/>
      <c r="AJ121" s="27"/>
      <c r="AK121" s="48"/>
      <c r="AL121" s="62"/>
    </row>
    <row r="122" spans="1:38" ht="12.75" customHeight="1">
      <c r="A122" s="28">
        <v>21.1</v>
      </c>
      <c r="B122" s="29" t="s">
        <v>121</v>
      </c>
      <c r="C122" s="24"/>
      <c r="D122" s="27"/>
      <c r="E122" s="41"/>
      <c r="F122" s="47"/>
      <c r="G122" s="26"/>
      <c r="H122" s="24"/>
      <c r="I122" s="27"/>
      <c r="J122" s="48"/>
      <c r="K122" s="47"/>
      <c r="L122" s="27"/>
      <c r="M122" s="48"/>
      <c r="N122" s="47"/>
      <c r="O122" s="27"/>
      <c r="P122" s="48"/>
      <c r="Q122" s="47"/>
      <c r="R122" s="27"/>
      <c r="S122" s="48"/>
      <c r="T122" s="47"/>
      <c r="U122" s="27"/>
      <c r="V122" s="48"/>
      <c r="W122" s="47"/>
      <c r="X122" s="27"/>
      <c r="Y122" s="48"/>
      <c r="Z122" s="47"/>
      <c r="AA122" s="27"/>
      <c r="AB122" s="48"/>
      <c r="AC122" s="47"/>
      <c r="AD122" s="27"/>
      <c r="AE122" s="48"/>
      <c r="AF122" s="47"/>
      <c r="AG122" s="27"/>
      <c r="AH122" s="48"/>
      <c r="AI122" s="47"/>
      <c r="AJ122" s="27"/>
      <c r="AK122" s="48"/>
      <c r="AL122" s="62"/>
    </row>
    <row r="123" spans="1:38" ht="15">
      <c r="A123" s="28">
        <v>21.2</v>
      </c>
      <c r="B123" s="29" t="s">
        <v>127</v>
      </c>
      <c r="C123" s="24"/>
      <c r="D123" s="27"/>
      <c r="E123" s="26"/>
      <c r="F123" s="25"/>
      <c r="G123" s="26"/>
      <c r="H123" s="24"/>
      <c r="I123" s="27"/>
      <c r="J123" s="26"/>
      <c r="K123" s="24"/>
      <c r="L123" s="27"/>
      <c r="M123" s="25"/>
      <c r="N123" s="24"/>
      <c r="O123" s="27"/>
      <c r="P123" s="25"/>
      <c r="Q123" s="24"/>
      <c r="R123" s="27"/>
      <c r="S123" s="25"/>
      <c r="T123" s="24"/>
      <c r="U123" s="27"/>
      <c r="V123" s="25"/>
      <c r="W123" s="24"/>
      <c r="X123" s="27"/>
      <c r="Y123" s="25"/>
      <c r="Z123" s="24"/>
      <c r="AA123" s="27"/>
      <c r="AB123" s="25"/>
      <c r="AC123" s="24"/>
      <c r="AD123" s="27"/>
      <c r="AE123" s="26"/>
      <c r="AF123" s="24"/>
      <c r="AG123" s="27"/>
      <c r="AH123" s="25"/>
      <c r="AI123" s="24"/>
      <c r="AJ123" s="27"/>
      <c r="AK123" s="25"/>
      <c r="AL123" s="62"/>
    </row>
    <row r="124" spans="1:38" ht="22.5">
      <c r="A124" s="28"/>
      <c r="B124" s="23" t="s">
        <v>128</v>
      </c>
      <c r="C124" s="24"/>
      <c r="D124" s="27"/>
      <c r="E124" s="26"/>
      <c r="F124" s="25"/>
      <c r="G124" s="26"/>
      <c r="H124" s="24"/>
      <c r="I124" s="27"/>
      <c r="J124" s="26"/>
      <c r="K124" s="24"/>
      <c r="L124" s="27"/>
      <c r="M124" s="25"/>
      <c r="N124" s="24"/>
      <c r="O124" s="27"/>
      <c r="P124" s="25"/>
      <c r="Q124" s="24"/>
      <c r="R124" s="27"/>
      <c r="S124" s="25"/>
      <c r="T124" s="24"/>
      <c r="U124" s="27"/>
      <c r="V124" s="25"/>
      <c r="W124" s="24"/>
      <c r="X124" s="27"/>
      <c r="Y124" s="25"/>
      <c r="Z124" s="24"/>
      <c r="AA124" s="27"/>
      <c r="AB124" s="25"/>
      <c r="AC124" s="24"/>
      <c r="AD124" s="27"/>
      <c r="AE124" s="26"/>
      <c r="AF124" s="24"/>
      <c r="AG124" s="27"/>
      <c r="AH124" s="25"/>
      <c r="AI124" s="24"/>
      <c r="AJ124" s="27"/>
      <c r="AK124" s="25"/>
      <c r="AL124" s="62"/>
    </row>
    <row r="125" spans="1:38" ht="45">
      <c r="A125" s="28">
        <v>22</v>
      </c>
      <c r="B125" s="29" t="s">
        <v>129</v>
      </c>
      <c r="C125" s="24"/>
      <c r="D125" s="27"/>
      <c r="E125" s="26"/>
      <c r="F125" s="25"/>
      <c r="G125" s="26"/>
      <c r="H125" s="24"/>
      <c r="I125" s="27"/>
      <c r="J125" s="26"/>
      <c r="K125" s="24"/>
      <c r="L125" s="27"/>
      <c r="M125" s="25"/>
      <c r="N125" s="24"/>
      <c r="O125" s="27"/>
      <c r="P125" s="25"/>
      <c r="Q125" s="24"/>
      <c r="R125" s="27"/>
      <c r="S125" s="25"/>
      <c r="T125" s="24"/>
      <c r="U125" s="27"/>
      <c r="V125" s="25"/>
      <c r="W125" s="24"/>
      <c r="X125" s="27"/>
      <c r="Y125" s="25"/>
      <c r="Z125" s="24"/>
      <c r="AA125" s="27"/>
      <c r="AB125" s="25"/>
      <c r="AC125" s="24"/>
      <c r="AD125" s="27"/>
      <c r="AE125" s="26"/>
      <c r="AF125" s="24"/>
      <c r="AG125" s="27"/>
      <c r="AH125" s="25"/>
      <c r="AI125" s="24"/>
      <c r="AJ125" s="27"/>
      <c r="AK125" s="25"/>
      <c r="AL125" s="62"/>
    </row>
    <row r="126" spans="1:38" ht="33.75" customHeight="1">
      <c r="A126" s="28">
        <v>22.1</v>
      </c>
      <c r="B126" s="29" t="s">
        <v>130</v>
      </c>
      <c r="C126" s="24"/>
      <c r="D126" s="27"/>
      <c r="E126" s="26"/>
      <c r="F126" s="25"/>
      <c r="G126" s="26"/>
      <c r="H126" s="24"/>
      <c r="I126" s="27"/>
      <c r="J126" s="26"/>
      <c r="K126" s="24"/>
      <c r="L126" s="27"/>
      <c r="M126" s="25"/>
      <c r="N126" s="24"/>
      <c r="O126" s="27"/>
      <c r="P126" s="25"/>
      <c r="Q126" s="24"/>
      <c r="R126" s="27"/>
      <c r="S126" s="25"/>
      <c r="T126" s="24"/>
      <c r="U126" s="27"/>
      <c r="V126" s="25"/>
      <c r="W126" s="24"/>
      <c r="X126" s="27"/>
      <c r="Y126" s="25"/>
      <c r="Z126" s="24"/>
      <c r="AA126" s="27"/>
      <c r="AB126" s="25"/>
      <c r="AC126" s="24"/>
      <c r="AD126" s="27"/>
      <c r="AE126" s="26"/>
      <c r="AF126" s="24"/>
      <c r="AG126" s="27"/>
      <c r="AH126" s="25"/>
      <c r="AI126" s="24"/>
      <c r="AJ126" s="27"/>
      <c r="AK126" s="25"/>
      <c r="AL126" s="62"/>
    </row>
    <row r="127" spans="1:38" ht="56.25">
      <c r="A127" s="28">
        <v>23</v>
      </c>
      <c r="B127" s="29" t="s">
        <v>131</v>
      </c>
      <c r="C127" s="24"/>
      <c r="D127" s="27"/>
      <c r="E127" s="26"/>
      <c r="F127" s="25"/>
      <c r="G127" s="26"/>
      <c r="H127" s="24"/>
      <c r="I127" s="27"/>
      <c r="J127" s="26"/>
      <c r="K127" s="24"/>
      <c r="L127" s="27"/>
      <c r="M127" s="25"/>
      <c r="N127" s="24"/>
      <c r="O127" s="27"/>
      <c r="P127" s="25"/>
      <c r="Q127" s="24"/>
      <c r="R127" s="27"/>
      <c r="S127" s="25"/>
      <c r="T127" s="24"/>
      <c r="U127" s="27"/>
      <c r="V127" s="25"/>
      <c r="W127" s="24"/>
      <c r="X127" s="27"/>
      <c r="Y127" s="25"/>
      <c r="Z127" s="24"/>
      <c r="AA127" s="27"/>
      <c r="AB127" s="25"/>
      <c r="AC127" s="24"/>
      <c r="AD127" s="27"/>
      <c r="AE127" s="26"/>
      <c r="AF127" s="24"/>
      <c r="AG127" s="27"/>
      <c r="AH127" s="25"/>
      <c r="AI127" s="24"/>
      <c r="AJ127" s="27"/>
      <c r="AK127" s="25"/>
      <c r="AL127" s="62"/>
    </row>
    <row r="128" spans="1:38" ht="22.5">
      <c r="A128" s="28">
        <v>24</v>
      </c>
      <c r="B128" s="29" t="s">
        <v>132</v>
      </c>
      <c r="C128" s="24"/>
      <c r="D128" s="27"/>
      <c r="E128" s="26"/>
      <c r="F128" s="25"/>
      <c r="G128" s="26"/>
      <c r="H128" s="24"/>
      <c r="I128" s="27"/>
      <c r="J128" s="26"/>
      <c r="K128" s="24"/>
      <c r="L128" s="27"/>
      <c r="M128" s="25"/>
      <c r="N128" s="24"/>
      <c r="O128" s="27"/>
      <c r="P128" s="25"/>
      <c r="Q128" s="24"/>
      <c r="R128" s="27"/>
      <c r="S128" s="25"/>
      <c r="T128" s="24"/>
      <c r="U128" s="27"/>
      <c r="V128" s="25"/>
      <c r="W128" s="24"/>
      <c r="X128" s="27"/>
      <c r="Y128" s="25"/>
      <c r="Z128" s="24"/>
      <c r="AA128" s="27"/>
      <c r="AB128" s="49"/>
      <c r="AC128" s="24"/>
      <c r="AD128" s="27"/>
      <c r="AE128" s="26"/>
      <c r="AF128" s="24"/>
      <c r="AG128" s="27"/>
      <c r="AH128" s="25"/>
      <c r="AI128" s="24"/>
      <c r="AJ128" s="27"/>
      <c r="AK128" s="25"/>
      <c r="AL128" s="62"/>
    </row>
    <row r="129" spans="1:38" ht="15">
      <c r="A129" s="28">
        <v>24.1</v>
      </c>
      <c r="B129" s="29" t="s">
        <v>133</v>
      </c>
      <c r="C129" s="24"/>
      <c r="D129" s="27"/>
      <c r="E129" s="26"/>
      <c r="F129" s="25"/>
      <c r="G129" s="26"/>
      <c r="H129" s="24"/>
      <c r="I129" s="27"/>
      <c r="J129" s="26"/>
      <c r="K129" s="24"/>
      <c r="L129" s="27"/>
      <c r="M129" s="25"/>
      <c r="N129" s="24"/>
      <c r="O129" s="27"/>
      <c r="P129" s="25"/>
      <c r="Q129" s="24"/>
      <c r="R129" s="27"/>
      <c r="S129" s="25"/>
      <c r="T129" s="24"/>
      <c r="U129" s="27"/>
      <c r="V129" s="25"/>
      <c r="W129" s="24"/>
      <c r="X129" s="27"/>
      <c r="Y129" s="25"/>
      <c r="Z129" s="24"/>
      <c r="AA129" s="27"/>
      <c r="AB129" s="25"/>
      <c r="AC129" s="24"/>
      <c r="AD129" s="27"/>
      <c r="AE129" s="26"/>
      <c r="AF129" s="24"/>
      <c r="AG129" s="27"/>
      <c r="AH129" s="25"/>
      <c r="AI129" s="24"/>
      <c r="AJ129" s="27"/>
      <c r="AK129" s="25"/>
      <c r="AL129" s="62"/>
    </row>
    <row r="130" spans="1:38" ht="33.75">
      <c r="A130" s="28">
        <v>25</v>
      </c>
      <c r="B130" s="29" t="s">
        <v>134</v>
      </c>
      <c r="C130" s="24"/>
      <c r="D130" s="27"/>
      <c r="E130" s="26"/>
      <c r="F130" s="25"/>
      <c r="G130" s="26"/>
      <c r="H130" s="24"/>
      <c r="I130" s="27"/>
      <c r="J130" s="26"/>
      <c r="K130" s="24"/>
      <c r="L130" s="27"/>
      <c r="M130" s="25"/>
      <c r="N130" s="24"/>
      <c r="O130" s="27"/>
      <c r="P130" s="25"/>
      <c r="Q130" s="24"/>
      <c r="R130" s="27"/>
      <c r="S130" s="25"/>
      <c r="T130" s="24"/>
      <c r="U130" s="27"/>
      <c r="V130" s="25"/>
      <c r="W130" s="24"/>
      <c r="X130" s="27"/>
      <c r="Y130" s="25"/>
      <c r="Z130" s="24"/>
      <c r="AA130" s="27"/>
      <c r="AB130" s="38"/>
      <c r="AC130" s="24"/>
      <c r="AD130" s="27"/>
      <c r="AE130" s="26"/>
      <c r="AF130" s="24"/>
      <c r="AG130" s="27"/>
      <c r="AH130" s="25"/>
      <c r="AI130" s="24"/>
      <c r="AJ130" s="27"/>
      <c r="AK130" s="25"/>
      <c r="AL130" s="62"/>
    </row>
    <row r="131" spans="1:38" ht="15">
      <c r="A131" s="28"/>
      <c r="B131" s="50" t="s">
        <v>135</v>
      </c>
      <c r="C131" s="24"/>
      <c r="D131" s="27"/>
      <c r="E131" s="49"/>
      <c r="F131" s="25"/>
      <c r="G131" s="26"/>
      <c r="H131" s="24"/>
      <c r="I131" s="27"/>
      <c r="J131" s="26"/>
      <c r="K131" s="24"/>
      <c r="L131" s="27"/>
      <c r="M131" s="25"/>
      <c r="N131" s="24"/>
      <c r="O131" s="27"/>
      <c r="P131" s="25"/>
      <c r="Q131" s="24"/>
      <c r="R131" s="27"/>
      <c r="S131" s="25"/>
      <c r="T131" s="24"/>
      <c r="U131" s="27"/>
      <c r="V131" s="25"/>
      <c r="W131" s="24"/>
      <c r="X131" s="27"/>
      <c r="Y131" s="25"/>
      <c r="Z131" s="24"/>
      <c r="AA131" s="27"/>
      <c r="AB131" s="25"/>
      <c r="AC131" s="24"/>
      <c r="AD131" s="27"/>
      <c r="AE131" s="26"/>
      <c r="AF131" s="24"/>
      <c r="AG131" s="27"/>
      <c r="AH131" s="25"/>
      <c r="AI131" s="24"/>
      <c r="AJ131" s="27"/>
      <c r="AK131" s="25"/>
      <c r="AL131" s="62"/>
    </row>
    <row r="132" spans="1:38" ht="15">
      <c r="A132" s="28">
        <v>25.1</v>
      </c>
      <c r="B132" s="51" t="s">
        <v>136</v>
      </c>
      <c r="C132" s="24"/>
      <c r="D132" s="27"/>
      <c r="E132" s="26"/>
      <c r="F132" s="25"/>
      <c r="G132" s="26"/>
      <c r="H132" s="24"/>
      <c r="I132" s="27"/>
      <c r="J132" s="26"/>
      <c r="K132" s="24"/>
      <c r="L132" s="27"/>
      <c r="M132" s="25"/>
      <c r="N132" s="24"/>
      <c r="O132" s="27"/>
      <c r="P132" s="25"/>
      <c r="Q132" s="24"/>
      <c r="R132" s="27"/>
      <c r="S132" s="25"/>
      <c r="T132" s="24"/>
      <c r="U132" s="27"/>
      <c r="V132" s="25"/>
      <c r="W132" s="24"/>
      <c r="X132" s="27"/>
      <c r="Y132" s="25"/>
      <c r="Z132" s="24"/>
      <c r="AA132" s="27"/>
      <c r="AB132" s="25"/>
      <c r="AC132" s="24"/>
      <c r="AD132" s="27"/>
      <c r="AE132" s="26"/>
      <c r="AF132" s="24"/>
      <c r="AG132" s="27"/>
      <c r="AH132" s="25"/>
      <c r="AI132" s="24"/>
      <c r="AJ132" s="27"/>
      <c r="AK132" s="25"/>
      <c r="AL132" s="62"/>
    </row>
    <row r="133" spans="1:38" ht="15">
      <c r="A133" s="28">
        <v>25.2</v>
      </c>
      <c r="B133" s="51" t="s">
        <v>137</v>
      </c>
      <c r="C133" s="24"/>
      <c r="D133" s="27"/>
      <c r="E133" s="26"/>
      <c r="F133" s="25"/>
      <c r="G133" s="26"/>
      <c r="H133" s="24"/>
      <c r="I133" s="27"/>
      <c r="J133" s="26"/>
      <c r="K133" s="24"/>
      <c r="L133" s="27"/>
      <c r="M133" s="25"/>
      <c r="N133" s="24"/>
      <c r="O133" s="27"/>
      <c r="P133" s="25"/>
      <c r="Q133" s="24"/>
      <c r="R133" s="27"/>
      <c r="S133" s="25"/>
      <c r="T133" s="24"/>
      <c r="U133" s="27"/>
      <c r="V133" s="25"/>
      <c r="W133" s="24"/>
      <c r="X133" s="27"/>
      <c r="Y133" s="25"/>
      <c r="Z133" s="24"/>
      <c r="AA133" s="27"/>
      <c r="AB133" s="25"/>
      <c r="AC133" s="24"/>
      <c r="AD133" s="27"/>
      <c r="AE133" s="26"/>
      <c r="AF133" s="24"/>
      <c r="AG133" s="27"/>
      <c r="AH133" s="25"/>
      <c r="AI133" s="24"/>
      <c r="AJ133" s="27"/>
      <c r="AK133" s="25"/>
      <c r="AL133" s="62"/>
    </row>
    <row r="134" spans="1:38" ht="12" customHeight="1">
      <c r="A134" s="28">
        <v>25.3</v>
      </c>
      <c r="B134" s="29" t="s">
        <v>138</v>
      </c>
      <c r="C134" s="24"/>
      <c r="D134" s="27"/>
      <c r="E134" s="26"/>
      <c r="F134" s="25"/>
      <c r="G134" s="26"/>
      <c r="H134" s="24"/>
      <c r="I134" s="27"/>
      <c r="J134" s="32"/>
      <c r="K134" s="24"/>
      <c r="L134" s="27"/>
      <c r="M134" s="25"/>
      <c r="N134" s="24"/>
      <c r="O134" s="27"/>
      <c r="P134" s="25"/>
      <c r="Q134" s="24"/>
      <c r="R134" s="27"/>
      <c r="S134" s="25"/>
      <c r="T134" s="24"/>
      <c r="U134" s="27"/>
      <c r="V134" s="25"/>
      <c r="W134" s="24"/>
      <c r="X134" s="27"/>
      <c r="Y134" s="25"/>
      <c r="Z134" s="24"/>
      <c r="AA134" s="27"/>
      <c r="AB134" s="25"/>
      <c r="AC134" s="24"/>
      <c r="AD134" s="27"/>
      <c r="AE134" s="26"/>
      <c r="AF134" s="24"/>
      <c r="AG134" s="27"/>
      <c r="AH134" s="25"/>
      <c r="AI134" s="24"/>
      <c r="AJ134" s="27"/>
      <c r="AK134" s="25"/>
      <c r="AL134" s="62"/>
    </row>
    <row r="135" spans="1:38" ht="33.75">
      <c r="A135" s="28"/>
      <c r="B135" s="29" t="s">
        <v>139</v>
      </c>
      <c r="C135" s="24"/>
      <c r="D135" s="27"/>
      <c r="E135" s="26"/>
      <c r="F135" s="25"/>
      <c r="G135" s="26"/>
      <c r="H135" s="24"/>
      <c r="I135" s="27"/>
      <c r="J135" s="26"/>
      <c r="K135" s="24"/>
      <c r="L135" s="27"/>
      <c r="M135" s="25"/>
      <c r="N135" s="24"/>
      <c r="O135" s="27"/>
      <c r="P135" s="25"/>
      <c r="Q135" s="24"/>
      <c r="R135" s="27"/>
      <c r="S135" s="25"/>
      <c r="T135" s="24"/>
      <c r="U135" s="27"/>
      <c r="V135" s="25"/>
      <c r="W135" s="24"/>
      <c r="X135" s="27"/>
      <c r="Y135" s="25"/>
      <c r="Z135" s="24"/>
      <c r="AA135" s="27"/>
      <c r="AB135" s="25"/>
      <c r="AC135" s="24"/>
      <c r="AD135" s="27"/>
      <c r="AE135" s="26"/>
      <c r="AF135" s="24"/>
      <c r="AG135" s="27"/>
      <c r="AH135" s="25"/>
      <c r="AI135" s="24"/>
      <c r="AJ135" s="27"/>
      <c r="AK135" s="25"/>
      <c r="AL135" s="62"/>
    </row>
    <row r="136" spans="1:38" ht="15">
      <c r="A136" s="28">
        <v>25.4</v>
      </c>
      <c r="B136" s="51" t="s">
        <v>136</v>
      </c>
      <c r="C136" s="24"/>
      <c r="D136" s="27"/>
      <c r="E136" s="26"/>
      <c r="F136" s="25"/>
      <c r="G136" s="26"/>
      <c r="H136" s="24"/>
      <c r="I136" s="27"/>
      <c r="J136" s="26"/>
      <c r="K136" s="24"/>
      <c r="L136" s="27"/>
      <c r="M136" s="25"/>
      <c r="N136" s="24"/>
      <c r="O136" s="27"/>
      <c r="P136" s="25"/>
      <c r="Q136" s="24"/>
      <c r="R136" s="27"/>
      <c r="S136" s="25"/>
      <c r="T136" s="24"/>
      <c r="U136" s="27"/>
      <c r="V136" s="25"/>
      <c r="W136" s="24"/>
      <c r="X136" s="27"/>
      <c r="Y136" s="25"/>
      <c r="Z136" s="24"/>
      <c r="AA136" s="27"/>
      <c r="AB136" s="25"/>
      <c r="AC136" s="24"/>
      <c r="AD136" s="27"/>
      <c r="AE136" s="26"/>
      <c r="AF136" s="24"/>
      <c r="AG136" s="27"/>
      <c r="AH136" s="25"/>
      <c r="AI136" s="24"/>
      <c r="AJ136" s="27"/>
      <c r="AK136" s="25"/>
      <c r="AL136" s="62"/>
    </row>
    <row r="137" spans="1:38" ht="15">
      <c r="A137" s="28">
        <v>25.5</v>
      </c>
      <c r="B137" s="51" t="s">
        <v>137</v>
      </c>
      <c r="C137" s="24"/>
      <c r="D137" s="27"/>
      <c r="E137" s="26"/>
      <c r="F137" s="25"/>
      <c r="G137" s="26"/>
      <c r="H137" s="24"/>
      <c r="I137" s="27"/>
      <c r="J137" s="26"/>
      <c r="K137" s="24"/>
      <c r="L137" s="27"/>
      <c r="M137" s="25"/>
      <c r="N137" s="24"/>
      <c r="O137" s="27"/>
      <c r="P137" s="25"/>
      <c r="Q137" s="24"/>
      <c r="R137" s="27"/>
      <c r="S137" s="25"/>
      <c r="T137" s="24"/>
      <c r="U137" s="27"/>
      <c r="V137" s="25"/>
      <c r="W137" s="24"/>
      <c r="X137" s="27"/>
      <c r="Y137" s="25"/>
      <c r="Z137" s="24"/>
      <c r="AA137" s="27"/>
      <c r="AB137" s="25"/>
      <c r="AC137" s="24"/>
      <c r="AD137" s="27"/>
      <c r="AE137" s="26"/>
      <c r="AF137" s="24"/>
      <c r="AG137" s="27"/>
      <c r="AH137" s="25"/>
      <c r="AI137" s="24"/>
      <c r="AJ137" s="27"/>
      <c r="AK137" s="25"/>
      <c r="AL137" s="62"/>
    </row>
    <row r="138" spans="1:38" ht="15">
      <c r="A138" s="28">
        <v>25.6</v>
      </c>
      <c r="B138" s="29" t="s">
        <v>138</v>
      </c>
      <c r="C138" s="24"/>
      <c r="D138" s="27"/>
      <c r="E138" s="26"/>
      <c r="F138" s="25"/>
      <c r="G138" s="26"/>
      <c r="H138" s="24"/>
      <c r="I138" s="27"/>
      <c r="J138" s="32"/>
      <c r="K138" s="24"/>
      <c r="L138" s="27"/>
      <c r="M138" s="25"/>
      <c r="N138" s="24"/>
      <c r="O138" s="27"/>
      <c r="P138" s="25"/>
      <c r="Q138" s="24"/>
      <c r="R138" s="27"/>
      <c r="S138" s="25"/>
      <c r="T138" s="24"/>
      <c r="U138" s="27"/>
      <c r="V138" s="25"/>
      <c r="W138" s="24"/>
      <c r="X138" s="27"/>
      <c r="Y138" s="25"/>
      <c r="Z138" s="24"/>
      <c r="AA138" s="27"/>
      <c r="AB138" s="25"/>
      <c r="AC138" s="24"/>
      <c r="AD138" s="27"/>
      <c r="AE138" s="26"/>
      <c r="AF138" s="24"/>
      <c r="AG138" s="27"/>
      <c r="AH138" s="25"/>
      <c r="AI138" s="24"/>
      <c r="AJ138" s="27"/>
      <c r="AK138" s="25"/>
      <c r="AL138" s="62"/>
    </row>
    <row r="139" spans="1:38" ht="44.25" customHeight="1">
      <c r="A139" s="28"/>
      <c r="B139" s="29" t="s">
        <v>140</v>
      </c>
      <c r="C139" s="24"/>
      <c r="D139" s="27"/>
      <c r="E139" s="26"/>
      <c r="F139" s="25"/>
      <c r="G139" s="26"/>
      <c r="H139" s="24"/>
      <c r="I139" s="27"/>
      <c r="J139" s="26"/>
      <c r="K139" s="24"/>
      <c r="L139" s="27"/>
      <c r="M139" s="25"/>
      <c r="N139" s="24"/>
      <c r="O139" s="27"/>
      <c r="P139" s="25"/>
      <c r="Q139" s="24"/>
      <c r="R139" s="27"/>
      <c r="S139" s="25"/>
      <c r="T139" s="24"/>
      <c r="U139" s="27"/>
      <c r="V139" s="25"/>
      <c r="W139" s="24"/>
      <c r="X139" s="27"/>
      <c r="Y139" s="25"/>
      <c r="Z139" s="24"/>
      <c r="AA139" s="27"/>
      <c r="AB139" s="25"/>
      <c r="AC139" s="24"/>
      <c r="AD139" s="27"/>
      <c r="AE139" s="26"/>
      <c r="AF139" s="24"/>
      <c r="AG139" s="27"/>
      <c r="AH139" s="25"/>
      <c r="AI139" s="24"/>
      <c r="AJ139" s="27"/>
      <c r="AK139" s="25"/>
      <c r="AL139" s="62"/>
    </row>
    <row r="140" spans="1:38" ht="17.25" customHeight="1">
      <c r="A140" s="28">
        <v>25.7</v>
      </c>
      <c r="B140" s="51" t="s">
        <v>136</v>
      </c>
      <c r="C140" s="24"/>
      <c r="D140" s="27"/>
      <c r="E140" s="26"/>
      <c r="F140" s="25"/>
      <c r="G140" s="26"/>
      <c r="H140" s="24"/>
      <c r="I140" s="27"/>
      <c r="J140" s="26"/>
      <c r="K140" s="24"/>
      <c r="L140" s="27"/>
      <c r="M140" s="25"/>
      <c r="N140" s="24"/>
      <c r="O140" s="27"/>
      <c r="P140" s="25"/>
      <c r="Q140" s="24"/>
      <c r="R140" s="27"/>
      <c r="S140" s="25"/>
      <c r="T140" s="24"/>
      <c r="U140" s="27"/>
      <c r="V140" s="25"/>
      <c r="W140" s="24"/>
      <c r="X140" s="27"/>
      <c r="Y140" s="25"/>
      <c r="Z140" s="24"/>
      <c r="AA140" s="27"/>
      <c r="AB140" s="25"/>
      <c r="AC140" s="24"/>
      <c r="AD140" s="27"/>
      <c r="AE140" s="26"/>
      <c r="AF140" s="24"/>
      <c r="AG140" s="27"/>
      <c r="AH140" s="25"/>
      <c r="AI140" s="24"/>
      <c r="AJ140" s="27"/>
      <c r="AK140" s="25"/>
      <c r="AL140" s="62"/>
    </row>
    <row r="141" spans="1:38" ht="15">
      <c r="A141" s="28">
        <v>25.8</v>
      </c>
      <c r="B141" s="51" t="s">
        <v>137</v>
      </c>
      <c r="C141" s="24"/>
      <c r="D141" s="27"/>
      <c r="E141" s="26"/>
      <c r="F141" s="25"/>
      <c r="G141" s="26"/>
      <c r="H141" s="24"/>
      <c r="I141" s="27"/>
      <c r="J141" s="26"/>
      <c r="K141" s="24"/>
      <c r="L141" s="27"/>
      <c r="M141" s="25"/>
      <c r="N141" s="24"/>
      <c r="O141" s="27"/>
      <c r="P141" s="25"/>
      <c r="Q141" s="24"/>
      <c r="R141" s="27"/>
      <c r="S141" s="25"/>
      <c r="T141" s="24"/>
      <c r="U141" s="27"/>
      <c r="V141" s="25"/>
      <c r="W141" s="24"/>
      <c r="X141" s="27"/>
      <c r="Y141" s="25"/>
      <c r="Z141" s="24"/>
      <c r="AA141" s="27"/>
      <c r="AB141" s="25"/>
      <c r="AC141" s="24"/>
      <c r="AD141" s="27"/>
      <c r="AE141" s="26"/>
      <c r="AF141" s="24"/>
      <c r="AG141" s="27"/>
      <c r="AH141" s="25"/>
      <c r="AI141" s="24"/>
      <c r="AJ141" s="27"/>
      <c r="AK141" s="25"/>
      <c r="AL141" s="62"/>
    </row>
    <row r="142" spans="1:38" ht="15">
      <c r="A142" s="28">
        <v>25.9</v>
      </c>
      <c r="B142" s="29" t="s">
        <v>138</v>
      </c>
      <c r="C142" s="24"/>
      <c r="D142" s="27"/>
      <c r="E142" s="26"/>
      <c r="F142" s="25"/>
      <c r="G142" s="26"/>
      <c r="H142" s="24"/>
      <c r="I142" s="27"/>
      <c r="J142" s="26"/>
      <c r="K142" s="24"/>
      <c r="L142" s="27"/>
      <c r="M142" s="25"/>
      <c r="N142" s="24"/>
      <c r="O142" s="27"/>
      <c r="P142" s="25"/>
      <c r="Q142" s="24"/>
      <c r="R142" s="27"/>
      <c r="S142" s="25"/>
      <c r="T142" s="24"/>
      <c r="U142" s="27"/>
      <c r="V142" s="25"/>
      <c r="W142" s="24"/>
      <c r="X142" s="27"/>
      <c r="Y142" s="25"/>
      <c r="Z142" s="24"/>
      <c r="AA142" s="27"/>
      <c r="AB142" s="25"/>
      <c r="AC142" s="24"/>
      <c r="AD142" s="27"/>
      <c r="AE142" s="26"/>
      <c r="AF142" s="24"/>
      <c r="AG142" s="27"/>
      <c r="AH142" s="25"/>
      <c r="AI142" s="24"/>
      <c r="AJ142" s="27"/>
      <c r="AK142" s="25"/>
      <c r="AL142" s="62"/>
    </row>
    <row r="143" spans="1:38" ht="33.75">
      <c r="A143" s="28">
        <v>26</v>
      </c>
      <c r="B143" s="29" t="s">
        <v>141</v>
      </c>
      <c r="C143" s="24"/>
      <c r="D143" s="27"/>
      <c r="E143" s="26"/>
      <c r="F143" s="25"/>
      <c r="G143" s="26"/>
      <c r="H143" s="24"/>
      <c r="I143" s="27"/>
      <c r="J143" s="26"/>
      <c r="K143" s="24"/>
      <c r="L143" s="27"/>
      <c r="M143" s="25"/>
      <c r="N143" s="24"/>
      <c r="O143" s="27"/>
      <c r="P143" s="25"/>
      <c r="Q143" s="24"/>
      <c r="R143" s="27"/>
      <c r="S143" s="25"/>
      <c r="T143" s="24"/>
      <c r="U143" s="27"/>
      <c r="V143" s="25"/>
      <c r="W143" s="24"/>
      <c r="X143" s="27"/>
      <c r="Y143" s="25"/>
      <c r="Z143" s="24"/>
      <c r="AA143" s="27"/>
      <c r="AB143" s="26"/>
      <c r="AC143" s="24"/>
      <c r="AD143" s="27"/>
      <c r="AE143" s="26"/>
      <c r="AF143" s="24">
        <v>1</v>
      </c>
      <c r="AG143" s="27">
        <v>1</v>
      </c>
      <c r="AH143" s="25">
        <f>AG143/AF143*100</f>
        <v>100</v>
      </c>
      <c r="AI143" s="24">
        <v>2</v>
      </c>
      <c r="AJ143" s="27">
        <v>2</v>
      </c>
      <c r="AK143" s="39">
        <v>100</v>
      </c>
      <c r="AL143" s="62"/>
    </row>
    <row r="144" spans="1:38" ht="45">
      <c r="A144" s="28">
        <v>27</v>
      </c>
      <c r="B144" s="29" t="s">
        <v>142</v>
      </c>
      <c r="C144" s="24"/>
      <c r="D144" s="27"/>
      <c r="E144" s="26"/>
      <c r="F144" s="25"/>
      <c r="G144" s="26"/>
      <c r="H144" s="24"/>
      <c r="I144" s="27"/>
      <c r="J144" s="26"/>
      <c r="K144" s="24"/>
      <c r="L144" s="27"/>
      <c r="M144" s="25"/>
      <c r="N144" s="24"/>
      <c r="O144" s="27"/>
      <c r="P144" s="26"/>
      <c r="Q144" s="24"/>
      <c r="R144" s="27"/>
      <c r="S144" s="26"/>
      <c r="T144" s="24"/>
      <c r="U144" s="27"/>
      <c r="V144" s="26"/>
      <c r="W144" s="24"/>
      <c r="X144" s="27"/>
      <c r="Y144" s="26"/>
      <c r="Z144" s="24"/>
      <c r="AA144" s="27"/>
      <c r="AB144" s="26"/>
      <c r="AC144" s="24"/>
      <c r="AD144" s="27"/>
      <c r="AE144" s="26"/>
      <c r="AF144" s="24">
        <v>70</v>
      </c>
      <c r="AG144" s="27">
        <v>75</v>
      </c>
      <c r="AH144" s="26">
        <f>AG144/AF144*100</f>
        <v>107.14285714285714</v>
      </c>
      <c r="AI144" s="24">
        <v>145</v>
      </c>
      <c r="AJ144" s="27">
        <v>158</v>
      </c>
      <c r="AK144" s="26">
        <f>AJ144/AI144*100</f>
        <v>108.9655172413793</v>
      </c>
      <c r="AL144" s="62"/>
    </row>
    <row r="145" spans="1:38" ht="43.5" customHeight="1">
      <c r="A145" s="28">
        <v>28</v>
      </c>
      <c r="B145" s="29" t="s">
        <v>143</v>
      </c>
      <c r="C145" s="24"/>
      <c r="D145" s="27"/>
      <c r="E145" s="26"/>
      <c r="F145" s="25"/>
      <c r="G145" s="26"/>
      <c r="H145" s="24"/>
      <c r="I145" s="27"/>
      <c r="J145" s="32"/>
      <c r="K145" s="24"/>
      <c r="L145" s="27"/>
      <c r="M145" s="25"/>
      <c r="N145" s="24"/>
      <c r="O145" s="27"/>
      <c r="P145" s="25"/>
      <c r="Q145" s="24"/>
      <c r="R145" s="27"/>
      <c r="S145" s="25"/>
      <c r="T145" s="24"/>
      <c r="U145" s="27"/>
      <c r="V145" s="25"/>
      <c r="W145" s="24"/>
      <c r="X145" s="27"/>
      <c r="Y145" s="25"/>
      <c r="Z145" s="24"/>
      <c r="AA145" s="27"/>
      <c r="AB145" s="39"/>
      <c r="AC145" s="24"/>
      <c r="AD145" s="27"/>
      <c r="AE145" s="26"/>
      <c r="AF145" s="24"/>
      <c r="AG145" s="27"/>
      <c r="AH145" s="25"/>
      <c r="AI145" s="24"/>
      <c r="AJ145" s="27"/>
      <c r="AK145" s="39"/>
      <c r="AL145" s="62"/>
    </row>
    <row r="146" spans="1:38" ht="56.25">
      <c r="A146" s="28">
        <v>29</v>
      </c>
      <c r="B146" s="29" t="s">
        <v>144</v>
      </c>
      <c r="C146" s="24"/>
      <c r="D146" s="27"/>
      <c r="E146" s="26"/>
      <c r="F146" s="25"/>
      <c r="G146" s="26"/>
      <c r="H146" s="24"/>
      <c r="I146" s="27"/>
      <c r="J146" s="26"/>
      <c r="K146" s="24"/>
      <c r="L146" s="27"/>
      <c r="M146" s="25"/>
      <c r="N146" s="24"/>
      <c r="O146" s="27"/>
      <c r="P146" s="25"/>
      <c r="Q146" s="24"/>
      <c r="R146" s="27"/>
      <c r="S146" s="25"/>
      <c r="T146" s="24"/>
      <c r="U146" s="27"/>
      <c r="V146" s="25"/>
      <c r="W146" s="24"/>
      <c r="X146" s="27"/>
      <c r="Y146" s="25"/>
      <c r="Z146" s="24"/>
      <c r="AA146" s="27"/>
      <c r="AB146" s="26"/>
      <c r="AC146" s="24"/>
      <c r="AD146" s="27"/>
      <c r="AE146" s="26"/>
      <c r="AF146" s="24"/>
      <c r="AG146" s="27"/>
      <c r="AH146" s="25"/>
      <c r="AI146" s="24"/>
      <c r="AJ146" s="27"/>
      <c r="AK146" s="25"/>
      <c r="AL146" s="62"/>
    </row>
    <row r="147" spans="1:38" ht="15">
      <c r="A147" s="52"/>
      <c r="B147" s="23" t="s">
        <v>145</v>
      </c>
      <c r="C147" s="24"/>
      <c r="D147" s="27"/>
      <c r="E147" s="26"/>
      <c r="F147" s="25"/>
      <c r="G147" s="26"/>
      <c r="H147" s="24"/>
      <c r="I147" s="27"/>
      <c r="J147" s="26"/>
      <c r="K147" s="24"/>
      <c r="L147" s="27"/>
      <c r="M147" s="25"/>
      <c r="N147" s="24"/>
      <c r="O147" s="27"/>
      <c r="P147" s="25"/>
      <c r="Q147" s="24"/>
      <c r="R147" s="27"/>
      <c r="S147" s="25"/>
      <c r="T147" s="24"/>
      <c r="U147" s="27"/>
      <c r="V147" s="25"/>
      <c r="W147" s="24"/>
      <c r="X147" s="27"/>
      <c r="Y147" s="25"/>
      <c r="Z147" s="24"/>
      <c r="AA147" s="27"/>
      <c r="AB147" s="26"/>
      <c r="AC147" s="24"/>
      <c r="AD147" s="27"/>
      <c r="AE147" s="26"/>
      <c r="AF147" s="24"/>
      <c r="AG147" s="27"/>
      <c r="AH147" s="25"/>
      <c r="AI147" s="24"/>
      <c r="AJ147" s="27"/>
      <c r="AK147" s="25"/>
      <c r="AL147" s="62"/>
    </row>
    <row r="148" spans="1:38" ht="33.75">
      <c r="A148" s="28">
        <v>30</v>
      </c>
      <c r="B148" s="29" t="s">
        <v>146</v>
      </c>
      <c r="C148" s="24"/>
      <c r="D148" s="27"/>
      <c r="E148" s="49"/>
      <c r="F148" s="25"/>
      <c r="G148" s="26"/>
      <c r="H148" s="24"/>
      <c r="I148" s="27"/>
      <c r="J148" s="26"/>
      <c r="K148" s="24"/>
      <c r="L148" s="27"/>
      <c r="M148" s="25"/>
      <c r="N148" s="24"/>
      <c r="O148" s="27"/>
      <c r="P148" s="25"/>
      <c r="Q148" s="24"/>
      <c r="R148" s="27"/>
      <c r="S148" s="25"/>
      <c r="T148" s="24"/>
      <c r="U148" s="27"/>
      <c r="V148" s="25"/>
      <c r="W148" s="24"/>
      <c r="X148" s="27"/>
      <c r="Y148" s="25"/>
      <c r="Z148" s="24"/>
      <c r="AA148" s="27"/>
      <c r="AB148" s="26"/>
      <c r="AC148" s="24"/>
      <c r="AD148" s="27"/>
      <c r="AE148" s="26"/>
      <c r="AF148" s="24"/>
      <c r="AG148" s="27"/>
      <c r="AH148" s="25"/>
      <c r="AI148" s="24"/>
      <c r="AJ148" s="27"/>
      <c r="AK148" s="25"/>
      <c r="AL148" s="62"/>
    </row>
    <row r="149" spans="1:38" ht="36.75" customHeight="1">
      <c r="A149" s="28">
        <v>31</v>
      </c>
      <c r="B149" s="29" t="s">
        <v>147</v>
      </c>
      <c r="C149" s="24"/>
      <c r="D149" s="27"/>
      <c r="E149" s="49"/>
      <c r="F149" s="35"/>
      <c r="G149" s="26"/>
      <c r="H149" s="24"/>
      <c r="I149" s="27"/>
      <c r="J149" s="26"/>
      <c r="K149" s="24"/>
      <c r="L149" s="27"/>
      <c r="M149" s="25"/>
      <c r="N149" s="24"/>
      <c r="O149" s="27"/>
      <c r="P149" s="25"/>
      <c r="Q149" s="24"/>
      <c r="R149" s="27"/>
      <c r="S149" s="25"/>
      <c r="T149" s="24"/>
      <c r="U149" s="27"/>
      <c r="V149" s="25"/>
      <c r="W149" s="24"/>
      <c r="X149" s="27"/>
      <c r="Y149" s="25"/>
      <c r="Z149" s="24"/>
      <c r="AA149" s="27"/>
      <c r="AB149" s="26"/>
      <c r="AC149" s="24"/>
      <c r="AD149" s="27"/>
      <c r="AE149" s="26"/>
      <c r="AF149" s="24"/>
      <c r="AG149" s="27"/>
      <c r="AH149" s="25"/>
      <c r="AI149" s="24"/>
      <c r="AJ149" s="27"/>
      <c r="AK149" s="25"/>
      <c r="AL149" s="62"/>
    </row>
    <row r="150" spans="1:38" ht="45">
      <c r="A150" s="28">
        <v>32</v>
      </c>
      <c r="B150" s="29" t="s">
        <v>148</v>
      </c>
      <c r="C150" s="24"/>
      <c r="D150" s="27"/>
      <c r="E150" s="49"/>
      <c r="F150" s="25"/>
      <c r="G150" s="26"/>
      <c r="H150" s="24"/>
      <c r="I150" s="27"/>
      <c r="J150" s="26"/>
      <c r="K150" s="24"/>
      <c r="L150" s="27"/>
      <c r="M150" s="25"/>
      <c r="N150" s="24"/>
      <c r="O150" s="27"/>
      <c r="P150" s="25"/>
      <c r="Q150" s="24"/>
      <c r="R150" s="27"/>
      <c r="S150" s="25"/>
      <c r="T150" s="24"/>
      <c r="U150" s="27"/>
      <c r="V150" s="25"/>
      <c r="W150" s="24"/>
      <c r="X150" s="27"/>
      <c r="Y150" s="25"/>
      <c r="Z150" s="24"/>
      <c r="AA150" s="27"/>
      <c r="AB150" s="26"/>
      <c r="AC150" s="24"/>
      <c r="AD150" s="27"/>
      <c r="AE150" s="26"/>
      <c r="AF150" s="24"/>
      <c r="AG150" s="27"/>
      <c r="AH150" s="25"/>
      <c r="AI150" s="24"/>
      <c r="AJ150" s="27"/>
      <c r="AK150" s="25"/>
      <c r="AL150" s="62"/>
    </row>
    <row r="151" spans="1:38" ht="45">
      <c r="A151" s="28">
        <v>33</v>
      </c>
      <c r="B151" s="29" t="s">
        <v>149</v>
      </c>
      <c r="C151" s="24"/>
      <c r="D151" s="27"/>
      <c r="E151" s="49"/>
      <c r="F151" s="25"/>
      <c r="G151" s="26"/>
      <c r="H151" s="24"/>
      <c r="I151" s="27"/>
      <c r="J151" s="26"/>
      <c r="K151" s="24"/>
      <c r="L151" s="27"/>
      <c r="M151" s="25"/>
      <c r="N151" s="24"/>
      <c r="O151" s="27"/>
      <c r="P151" s="25"/>
      <c r="Q151" s="24"/>
      <c r="R151" s="27"/>
      <c r="S151" s="25"/>
      <c r="T151" s="24"/>
      <c r="U151" s="27"/>
      <c r="V151" s="25"/>
      <c r="W151" s="24"/>
      <c r="X151" s="27"/>
      <c r="Y151" s="25"/>
      <c r="Z151" s="24"/>
      <c r="AA151" s="27"/>
      <c r="AB151" s="26"/>
      <c r="AC151" s="24"/>
      <c r="AD151" s="27"/>
      <c r="AE151" s="26"/>
      <c r="AF151" s="24"/>
      <c r="AG151" s="27"/>
      <c r="AH151" s="25"/>
      <c r="AI151" s="24"/>
      <c r="AJ151" s="27"/>
      <c r="AK151" s="25"/>
      <c r="AL151" s="62"/>
    </row>
    <row r="152" spans="1:38" ht="22.5">
      <c r="A152" s="28"/>
      <c r="B152" s="23" t="s">
        <v>150</v>
      </c>
      <c r="C152" s="24"/>
      <c r="D152" s="27"/>
      <c r="E152" s="26"/>
      <c r="F152" s="25"/>
      <c r="G152" s="26"/>
      <c r="H152" s="24"/>
      <c r="I152" s="27"/>
      <c r="J152" s="26"/>
      <c r="K152" s="24"/>
      <c r="L152" s="27"/>
      <c r="M152" s="25"/>
      <c r="N152" s="24"/>
      <c r="O152" s="27"/>
      <c r="P152" s="25"/>
      <c r="Q152" s="24"/>
      <c r="R152" s="27"/>
      <c r="S152" s="25"/>
      <c r="T152" s="24"/>
      <c r="U152" s="27"/>
      <c r="V152" s="25"/>
      <c r="W152" s="24"/>
      <c r="X152" s="27"/>
      <c r="Y152" s="25"/>
      <c r="Z152" s="24"/>
      <c r="AA152" s="27"/>
      <c r="AB152" s="25"/>
      <c r="AC152" s="24"/>
      <c r="AD152" s="27"/>
      <c r="AE152" s="26"/>
      <c r="AF152" s="24"/>
      <c r="AG152" s="27"/>
      <c r="AH152" s="25"/>
      <c r="AI152" s="24"/>
      <c r="AJ152" s="27"/>
      <c r="AK152" s="25"/>
      <c r="AL152" s="62"/>
    </row>
    <row r="153" spans="1:38" ht="33.75">
      <c r="A153" s="28">
        <v>34</v>
      </c>
      <c r="B153" s="29" t="s">
        <v>151</v>
      </c>
      <c r="C153" s="24"/>
      <c r="D153" s="27"/>
      <c r="E153" s="26"/>
      <c r="F153" s="25"/>
      <c r="G153" s="26"/>
      <c r="H153" s="24"/>
      <c r="I153" s="27"/>
      <c r="J153" s="26"/>
      <c r="K153" s="24"/>
      <c r="L153" s="27"/>
      <c r="M153" s="25"/>
      <c r="N153" s="24"/>
      <c r="O153" s="27"/>
      <c r="P153" s="25"/>
      <c r="Q153" s="24"/>
      <c r="R153" s="27"/>
      <c r="S153" s="25"/>
      <c r="T153" s="24"/>
      <c r="U153" s="27"/>
      <c r="V153" s="25"/>
      <c r="W153" s="24"/>
      <c r="X153" s="27"/>
      <c r="Y153" s="25"/>
      <c r="Z153" s="24"/>
      <c r="AA153" s="27"/>
      <c r="AB153" s="25"/>
      <c r="AC153" s="24"/>
      <c r="AD153" s="27"/>
      <c r="AE153" s="26"/>
      <c r="AF153" s="24">
        <v>1</v>
      </c>
      <c r="AG153" s="27">
        <v>1</v>
      </c>
      <c r="AH153" s="25">
        <f>AG153/AF153*100</f>
        <v>100</v>
      </c>
      <c r="AI153" s="24">
        <v>1</v>
      </c>
      <c r="AJ153" s="27">
        <v>1</v>
      </c>
      <c r="AK153" s="25">
        <f>AJ153/AI153*100</f>
        <v>100</v>
      </c>
      <c r="AL153" s="62"/>
    </row>
    <row r="154" spans="1:38" ht="33.75">
      <c r="A154" s="28">
        <v>34.1</v>
      </c>
      <c r="B154" s="29" t="s">
        <v>152</v>
      </c>
      <c r="C154" s="24"/>
      <c r="D154" s="27"/>
      <c r="E154" s="26"/>
      <c r="F154" s="25"/>
      <c r="G154" s="26"/>
      <c r="H154" s="24"/>
      <c r="I154" s="27"/>
      <c r="J154" s="26"/>
      <c r="K154" s="24"/>
      <c r="L154" s="27"/>
      <c r="M154" s="25"/>
      <c r="N154" s="24"/>
      <c r="O154" s="27"/>
      <c r="P154" s="25"/>
      <c r="Q154" s="24"/>
      <c r="R154" s="27"/>
      <c r="S154" s="25"/>
      <c r="T154" s="24"/>
      <c r="U154" s="27"/>
      <c r="V154" s="25"/>
      <c r="W154" s="24"/>
      <c r="X154" s="27"/>
      <c r="Y154" s="25"/>
      <c r="Z154" s="24"/>
      <c r="AA154" s="27"/>
      <c r="AB154" s="25"/>
      <c r="AC154" s="24"/>
      <c r="AD154" s="27"/>
      <c r="AE154" s="26"/>
      <c r="AF154" s="24"/>
      <c r="AG154" s="27"/>
      <c r="AH154" s="25"/>
      <c r="AI154" s="24"/>
      <c r="AJ154" s="27"/>
      <c r="AK154" s="25"/>
      <c r="AL154" s="62"/>
    </row>
    <row r="155" spans="1:38" ht="24" customHeight="1">
      <c r="A155" s="28">
        <v>35</v>
      </c>
      <c r="B155" s="29" t="s">
        <v>153</v>
      </c>
      <c r="C155" s="24"/>
      <c r="D155" s="27"/>
      <c r="E155" s="26"/>
      <c r="F155" s="25"/>
      <c r="G155" s="26"/>
      <c r="H155" s="24"/>
      <c r="I155" s="27"/>
      <c r="J155" s="26"/>
      <c r="K155" s="24"/>
      <c r="L155" s="27"/>
      <c r="M155" s="26"/>
      <c r="N155" s="24"/>
      <c r="O155" s="27"/>
      <c r="P155" s="26"/>
      <c r="Q155" s="24"/>
      <c r="R155" s="27"/>
      <c r="S155" s="26"/>
      <c r="T155" s="24"/>
      <c r="U155" s="27"/>
      <c r="V155" s="26"/>
      <c r="W155" s="24"/>
      <c r="X155" s="27"/>
      <c r="Y155" s="26"/>
      <c r="Z155" s="24"/>
      <c r="AA155" s="27"/>
      <c r="AB155" s="26"/>
      <c r="AC155" s="24"/>
      <c r="AD155" s="27"/>
      <c r="AE155" s="26"/>
      <c r="AF155" s="24">
        <v>284</v>
      </c>
      <c r="AG155" s="27">
        <v>291</v>
      </c>
      <c r="AH155" s="26">
        <f>AG155/AF155*100</f>
        <v>102.46478873239437</v>
      </c>
      <c r="AI155" s="24">
        <v>367</v>
      </c>
      <c r="AJ155" s="27">
        <v>367</v>
      </c>
      <c r="AK155" s="26">
        <f>AJ155/AI155*100</f>
        <v>100</v>
      </c>
      <c r="AL155" s="62"/>
    </row>
    <row r="156" spans="1:38" ht="15">
      <c r="A156" s="28"/>
      <c r="B156" s="42" t="s">
        <v>154</v>
      </c>
      <c r="C156" s="24"/>
      <c r="D156" s="27"/>
      <c r="E156" s="26"/>
      <c r="F156" s="25"/>
      <c r="G156" s="26"/>
      <c r="H156" s="24"/>
      <c r="I156" s="27"/>
      <c r="J156" s="26"/>
      <c r="K156" s="24"/>
      <c r="L156" s="27"/>
      <c r="M156" s="25"/>
      <c r="N156" s="24"/>
      <c r="O156" s="27"/>
      <c r="P156" s="25"/>
      <c r="Q156" s="24"/>
      <c r="R156" s="27"/>
      <c r="S156" s="25"/>
      <c r="T156" s="24"/>
      <c r="U156" s="27"/>
      <c r="V156" s="25"/>
      <c r="W156" s="24"/>
      <c r="X156" s="27"/>
      <c r="Y156" s="25"/>
      <c r="Z156" s="24"/>
      <c r="AA156" s="27"/>
      <c r="AB156" s="25"/>
      <c r="AC156" s="24"/>
      <c r="AD156" s="27"/>
      <c r="AE156" s="26"/>
      <c r="AF156" s="24"/>
      <c r="AG156" s="27"/>
      <c r="AH156" s="25"/>
      <c r="AI156" s="24"/>
      <c r="AJ156" s="27"/>
      <c r="AK156" s="25"/>
      <c r="AL156" s="62"/>
    </row>
    <row r="157" spans="1:38" ht="22.5">
      <c r="A157" s="28">
        <v>36</v>
      </c>
      <c r="B157" s="29" t="s">
        <v>155</v>
      </c>
      <c r="C157" s="24"/>
      <c r="D157" s="27"/>
      <c r="E157" s="26"/>
      <c r="F157" s="25"/>
      <c r="G157" s="26"/>
      <c r="H157" s="24"/>
      <c r="I157" s="27"/>
      <c r="J157" s="53"/>
      <c r="K157" s="24"/>
      <c r="L157" s="27"/>
      <c r="M157" s="25"/>
      <c r="N157" s="24"/>
      <c r="O157" s="27"/>
      <c r="P157" s="25"/>
      <c r="Q157" s="24"/>
      <c r="R157" s="27"/>
      <c r="S157" s="25"/>
      <c r="T157" s="24"/>
      <c r="U157" s="27"/>
      <c r="V157" s="25"/>
      <c r="W157" s="24"/>
      <c r="X157" s="27"/>
      <c r="Y157" s="25"/>
      <c r="Z157" s="24"/>
      <c r="AA157" s="27"/>
      <c r="AB157" s="25"/>
      <c r="AC157" s="24"/>
      <c r="AD157" s="27"/>
      <c r="AE157" s="26"/>
      <c r="AF157" s="24"/>
      <c r="AG157" s="27">
        <v>2</v>
      </c>
      <c r="AH157" s="25"/>
      <c r="AI157" s="24"/>
      <c r="AJ157" s="27">
        <v>2</v>
      </c>
      <c r="AK157" s="25"/>
      <c r="AL157" s="62"/>
    </row>
    <row r="158" spans="1:38" ht="15">
      <c r="A158" s="28"/>
      <c r="B158" s="42" t="s">
        <v>156</v>
      </c>
      <c r="C158" s="24"/>
      <c r="D158" s="27"/>
      <c r="E158" s="26"/>
      <c r="F158" s="25"/>
      <c r="G158" s="26"/>
      <c r="H158" s="24"/>
      <c r="I158" s="27"/>
      <c r="J158" s="26"/>
      <c r="K158" s="24"/>
      <c r="L158" s="27"/>
      <c r="M158" s="25"/>
      <c r="N158" s="24"/>
      <c r="O158" s="27"/>
      <c r="P158" s="25"/>
      <c r="Q158" s="24"/>
      <c r="R158" s="27"/>
      <c r="S158" s="25"/>
      <c r="T158" s="24"/>
      <c r="U158" s="27"/>
      <c r="V158" s="25"/>
      <c r="W158" s="24"/>
      <c r="X158" s="27"/>
      <c r="Y158" s="25"/>
      <c r="Z158" s="24"/>
      <c r="AA158" s="27"/>
      <c r="AB158" s="25"/>
      <c r="AC158" s="24"/>
      <c r="AD158" s="27"/>
      <c r="AE158" s="26"/>
      <c r="AF158" s="24"/>
      <c r="AG158" s="27"/>
      <c r="AH158" s="25"/>
      <c r="AI158" s="24"/>
      <c r="AJ158" s="27"/>
      <c r="AK158" s="25"/>
      <c r="AL158" s="62"/>
    </row>
    <row r="159" spans="1:38" ht="22.5">
      <c r="A159" s="28">
        <v>37</v>
      </c>
      <c r="B159" s="29" t="s">
        <v>157</v>
      </c>
      <c r="C159" s="24"/>
      <c r="D159" s="27"/>
      <c r="E159" s="26"/>
      <c r="F159" s="25"/>
      <c r="G159" s="26"/>
      <c r="H159" s="24"/>
      <c r="I159" s="27"/>
      <c r="J159" s="26"/>
      <c r="K159" s="24"/>
      <c r="L159" s="27"/>
      <c r="M159" s="25"/>
      <c r="N159" s="24"/>
      <c r="O159" s="27"/>
      <c r="P159" s="25"/>
      <c r="Q159" s="24"/>
      <c r="R159" s="27"/>
      <c r="S159" s="25"/>
      <c r="T159" s="24"/>
      <c r="U159" s="27"/>
      <c r="V159" s="25"/>
      <c r="W159" s="24"/>
      <c r="X159" s="27"/>
      <c r="Y159" s="25"/>
      <c r="Z159" s="24"/>
      <c r="AA159" s="27"/>
      <c r="AB159" s="25"/>
      <c r="AC159" s="24"/>
      <c r="AD159" s="27"/>
      <c r="AE159" s="26"/>
      <c r="AF159" s="24">
        <v>1</v>
      </c>
      <c r="AG159" s="27">
        <v>1</v>
      </c>
      <c r="AH159" s="25">
        <f>AG159/AF159*100</f>
        <v>100</v>
      </c>
      <c r="AI159" s="24">
        <v>1</v>
      </c>
      <c r="AJ159" s="27">
        <v>1</v>
      </c>
      <c r="AK159" s="25">
        <f>AJ159/AI159*100</f>
        <v>100</v>
      </c>
      <c r="AL159" s="62"/>
    </row>
    <row r="160" spans="1:38" ht="33.75">
      <c r="A160" s="28">
        <v>37.1</v>
      </c>
      <c r="B160" s="29" t="s">
        <v>158</v>
      </c>
      <c r="C160" s="24"/>
      <c r="D160" s="27"/>
      <c r="E160" s="26"/>
      <c r="F160" s="25"/>
      <c r="G160" s="26"/>
      <c r="H160" s="24"/>
      <c r="I160" s="27"/>
      <c r="J160" s="26"/>
      <c r="K160" s="24"/>
      <c r="L160" s="27"/>
      <c r="M160" s="25"/>
      <c r="N160" s="24"/>
      <c r="O160" s="27"/>
      <c r="P160" s="25"/>
      <c r="Q160" s="24"/>
      <c r="R160" s="27"/>
      <c r="S160" s="25"/>
      <c r="T160" s="24"/>
      <c r="U160" s="27"/>
      <c r="V160" s="25"/>
      <c r="W160" s="24"/>
      <c r="X160" s="27"/>
      <c r="Y160" s="25"/>
      <c r="Z160" s="24"/>
      <c r="AA160" s="27"/>
      <c r="AB160" s="25"/>
      <c r="AC160" s="24"/>
      <c r="AD160" s="27"/>
      <c r="AE160" s="26"/>
      <c r="AF160" s="24"/>
      <c r="AG160" s="27"/>
      <c r="AH160" s="25"/>
      <c r="AI160" s="24">
        <v>1</v>
      </c>
      <c r="AJ160" s="27">
        <v>1</v>
      </c>
      <c r="AK160" s="25"/>
      <c r="AL160" s="62"/>
    </row>
    <row r="161" spans="1:38" ht="45">
      <c r="A161" s="28">
        <v>37.2</v>
      </c>
      <c r="B161" s="29" t="s">
        <v>159</v>
      </c>
      <c r="C161" s="24"/>
      <c r="D161" s="27"/>
      <c r="E161" s="26"/>
      <c r="F161" s="25"/>
      <c r="G161" s="26"/>
      <c r="H161" s="24"/>
      <c r="I161" s="27"/>
      <c r="J161" s="26"/>
      <c r="K161" s="24"/>
      <c r="L161" s="27"/>
      <c r="M161" s="26"/>
      <c r="N161" s="24"/>
      <c r="O161" s="27"/>
      <c r="P161" s="26"/>
      <c r="Q161" s="24"/>
      <c r="R161" s="27"/>
      <c r="S161" s="26"/>
      <c r="T161" s="24"/>
      <c r="U161" s="27"/>
      <c r="V161" s="26"/>
      <c r="W161" s="24"/>
      <c r="X161" s="27"/>
      <c r="Y161" s="26"/>
      <c r="Z161" s="24"/>
      <c r="AA161" s="27"/>
      <c r="AB161" s="26"/>
      <c r="AC161" s="24"/>
      <c r="AD161" s="27"/>
      <c r="AE161" s="26"/>
      <c r="AF161" s="24">
        <v>19</v>
      </c>
      <c r="AG161" s="27">
        <v>20</v>
      </c>
      <c r="AH161" s="26">
        <f>AG161/AF161*100</f>
        <v>105.26315789473684</v>
      </c>
      <c r="AI161" s="24">
        <v>17</v>
      </c>
      <c r="AJ161" s="27">
        <v>17</v>
      </c>
      <c r="AK161" s="26">
        <f>AJ161/AI161*100</f>
        <v>100</v>
      </c>
      <c r="AL161" s="62"/>
    </row>
    <row r="162" spans="1:38" ht="22.5">
      <c r="A162" s="28">
        <v>38.3</v>
      </c>
      <c r="B162" s="29" t="s">
        <v>160</v>
      </c>
      <c r="C162" s="24"/>
      <c r="D162" s="27"/>
      <c r="E162" s="26"/>
      <c r="F162" s="25"/>
      <c r="G162" s="26"/>
      <c r="H162" s="24"/>
      <c r="I162" s="27"/>
      <c r="J162" s="26"/>
      <c r="K162" s="24"/>
      <c r="L162" s="27"/>
      <c r="M162" s="25"/>
      <c r="N162" s="24"/>
      <c r="O162" s="27"/>
      <c r="P162" s="26"/>
      <c r="Q162" s="24"/>
      <c r="R162" s="27"/>
      <c r="S162" s="26"/>
      <c r="T162" s="24"/>
      <c r="U162" s="27"/>
      <c r="V162" s="26"/>
      <c r="W162" s="24"/>
      <c r="X162" s="27"/>
      <c r="Y162" s="26"/>
      <c r="Z162" s="24"/>
      <c r="AA162" s="27"/>
      <c r="AB162" s="26"/>
      <c r="AC162" s="24"/>
      <c r="AD162" s="27"/>
      <c r="AE162" s="26"/>
      <c r="AF162" s="24">
        <v>8</v>
      </c>
      <c r="AG162" s="27">
        <v>8</v>
      </c>
      <c r="AH162" s="26">
        <f>AG162/AF162*100</f>
        <v>100</v>
      </c>
      <c r="AI162" s="24">
        <v>10</v>
      </c>
      <c r="AJ162" s="27">
        <v>10</v>
      </c>
      <c r="AK162" s="26">
        <f>AJ162/AI162*100</f>
        <v>100</v>
      </c>
      <c r="AL162" s="62"/>
    </row>
    <row r="163" spans="1:38" ht="20.25" customHeight="1">
      <c r="A163" s="28">
        <v>38</v>
      </c>
      <c r="B163" s="29" t="s">
        <v>161</v>
      </c>
      <c r="C163" s="24"/>
      <c r="D163" s="27"/>
      <c r="E163" s="26"/>
      <c r="F163" s="25"/>
      <c r="G163" s="26"/>
      <c r="H163" s="24"/>
      <c r="I163" s="27"/>
      <c r="J163" s="26"/>
      <c r="K163" s="24"/>
      <c r="L163" s="27"/>
      <c r="M163" s="26"/>
      <c r="N163" s="24"/>
      <c r="O163" s="27"/>
      <c r="P163" s="25"/>
      <c r="Q163" s="24"/>
      <c r="R163" s="27"/>
      <c r="S163" s="26"/>
      <c r="T163" s="24"/>
      <c r="U163" s="27"/>
      <c r="V163" s="25"/>
      <c r="W163" s="24"/>
      <c r="X163" s="27"/>
      <c r="Y163" s="25"/>
      <c r="Z163" s="24"/>
      <c r="AA163" s="27"/>
      <c r="AB163" s="26"/>
      <c r="AC163" s="24"/>
      <c r="AD163" s="27"/>
      <c r="AE163" s="26"/>
      <c r="AF163" s="24">
        <v>1</v>
      </c>
      <c r="AG163" s="27">
        <v>1</v>
      </c>
      <c r="AH163" s="25">
        <f>AG163/AF163*100</f>
        <v>100</v>
      </c>
      <c r="AI163" s="24">
        <v>1</v>
      </c>
      <c r="AJ163" s="27">
        <v>1</v>
      </c>
      <c r="AK163" s="25">
        <f>AJ163/AI163*100</f>
        <v>100</v>
      </c>
      <c r="AL163" s="62"/>
    </row>
    <row r="164" spans="1:38" ht="22.5">
      <c r="A164" s="28">
        <v>38.1</v>
      </c>
      <c r="B164" s="29" t="s">
        <v>162</v>
      </c>
      <c r="C164" s="24"/>
      <c r="D164" s="27"/>
      <c r="E164" s="26"/>
      <c r="F164" s="25"/>
      <c r="G164" s="26"/>
      <c r="H164" s="24"/>
      <c r="I164" s="27"/>
      <c r="J164" s="26"/>
      <c r="K164" s="24"/>
      <c r="L164" s="27"/>
      <c r="M164" s="26"/>
      <c r="N164" s="24"/>
      <c r="O164" s="27"/>
      <c r="P164" s="25"/>
      <c r="Q164" s="24"/>
      <c r="R164" s="27"/>
      <c r="S164" s="26"/>
      <c r="T164" s="24"/>
      <c r="U164" s="27"/>
      <c r="V164" s="25"/>
      <c r="W164" s="24"/>
      <c r="X164" s="27"/>
      <c r="Y164" s="25"/>
      <c r="Z164" s="24"/>
      <c r="AA164" s="27"/>
      <c r="AB164" s="26"/>
      <c r="AC164" s="24"/>
      <c r="AD164" s="27"/>
      <c r="AE164" s="26"/>
      <c r="AF164" s="24"/>
      <c r="AG164" s="27"/>
      <c r="AH164" s="25"/>
      <c r="AI164" s="24">
        <v>1</v>
      </c>
      <c r="AJ164" s="27">
        <v>1</v>
      </c>
      <c r="AK164" s="25"/>
      <c r="AL164" s="62"/>
    </row>
    <row r="165" spans="1:38" ht="33.75">
      <c r="A165" s="28">
        <v>38.2</v>
      </c>
      <c r="B165" s="29" t="s">
        <v>163</v>
      </c>
      <c r="C165" s="24"/>
      <c r="D165" s="27"/>
      <c r="E165" s="26"/>
      <c r="F165" s="25"/>
      <c r="G165" s="26"/>
      <c r="H165" s="24"/>
      <c r="I165" s="27"/>
      <c r="J165" s="26"/>
      <c r="K165" s="24"/>
      <c r="L165" s="27"/>
      <c r="M165" s="26"/>
      <c r="N165" s="24"/>
      <c r="O165" s="27"/>
      <c r="P165" s="25"/>
      <c r="Q165" s="24"/>
      <c r="R165" s="27"/>
      <c r="S165" s="26"/>
      <c r="T165" s="24"/>
      <c r="U165" s="27"/>
      <c r="V165" s="25"/>
      <c r="W165" s="24"/>
      <c r="X165" s="27"/>
      <c r="Y165" s="25"/>
      <c r="Z165" s="24"/>
      <c r="AA165" s="27"/>
      <c r="AB165" s="26"/>
      <c r="AC165" s="24"/>
      <c r="AD165" s="27"/>
      <c r="AE165" s="26"/>
      <c r="AF165" s="24">
        <v>4</v>
      </c>
      <c r="AG165" s="27">
        <v>4</v>
      </c>
      <c r="AH165" s="26">
        <f>AG165/AF165*100</f>
        <v>100</v>
      </c>
      <c r="AI165" s="24">
        <v>5</v>
      </c>
      <c r="AJ165" s="27">
        <v>5</v>
      </c>
      <c r="AK165" s="25">
        <f>AJ165/AI165*100</f>
        <v>100</v>
      </c>
      <c r="AL165" s="62"/>
    </row>
    <row r="166" spans="1:38" ht="15">
      <c r="A166" s="28">
        <v>38.3</v>
      </c>
      <c r="B166" s="29" t="s">
        <v>164</v>
      </c>
      <c r="C166" s="24"/>
      <c r="D166" s="27"/>
      <c r="E166" s="26"/>
      <c r="F166" s="25"/>
      <c r="G166" s="26"/>
      <c r="H166" s="24"/>
      <c r="I166" s="27"/>
      <c r="J166" s="26"/>
      <c r="K166" s="24"/>
      <c r="L166" s="27"/>
      <c r="M166" s="26"/>
      <c r="N166" s="24"/>
      <c r="O166" s="27"/>
      <c r="P166" s="26"/>
      <c r="Q166" s="24"/>
      <c r="R166" s="27"/>
      <c r="S166" s="26"/>
      <c r="T166" s="24"/>
      <c r="U166" s="27"/>
      <c r="V166" s="25"/>
      <c r="W166" s="24"/>
      <c r="X166" s="27"/>
      <c r="Y166" s="25"/>
      <c r="Z166" s="24"/>
      <c r="AA166" s="27"/>
      <c r="AB166" s="26"/>
      <c r="AC166" s="24"/>
      <c r="AD166" s="27"/>
      <c r="AE166" s="26"/>
      <c r="AF166" s="24">
        <v>2</v>
      </c>
      <c r="AG166" s="27">
        <v>2</v>
      </c>
      <c r="AH166" s="25">
        <f>AG166/AF166*100</f>
        <v>100</v>
      </c>
      <c r="AI166" s="24">
        <v>4</v>
      </c>
      <c r="AJ166" s="27">
        <v>4</v>
      </c>
      <c r="AK166" s="25">
        <f>AJ166/AI166*100</f>
        <v>100</v>
      </c>
      <c r="AL166" s="62"/>
    </row>
    <row r="167" spans="1:38" ht="15">
      <c r="A167" s="28">
        <v>39</v>
      </c>
      <c r="B167" s="29" t="s">
        <v>165</v>
      </c>
      <c r="C167" s="24"/>
      <c r="D167" s="27"/>
      <c r="E167" s="26"/>
      <c r="F167" s="25"/>
      <c r="G167" s="26"/>
      <c r="H167" s="24"/>
      <c r="I167" s="27"/>
      <c r="J167" s="26"/>
      <c r="K167" s="24"/>
      <c r="L167" s="27"/>
      <c r="M167" s="25"/>
      <c r="N167" s="24"/>
      <c r="O167" s="27"/>
      <c r="P167" s="25"/>
      <c r="Q167" s="24"/>
      <c r="R167" s="27"/>
      <c r="S167" s="25"/>
      <c r="T167" s="24"/>
      <c r="U167" s="27"/>
      <c r="V167" s="25"/>
      <c r="W167" s="24"/>
      <c r="X167" s="27"/>
      <c r="Y167" s="25"/>
      <c r="Z167" s="24"/>
      <c r="AA167" s="27"/>
      <c r="AB167" s="25"/>
      <c r="AC167" s="24"/>
      <c r="AD167" s="27"/>
      <c r="AE167" s="26"/>
      <c r="AF167" s="24"/>
      <c r="AG167" s="27"/>
      <c r="AH167" s="25"/>
      <c r="AI167" s="24"/>
      <c r="AJ167" s="27"/>
      <c r="AK167" s="25"/>
      <c r="AL167" s="62"/>
    </row>
    <row r="168" spans="1:38" ht="22.5">
      <c r="A168" s="28">
        <v>39.1</v>
      </c>
      <c r="B168" s="29" t="s">
        <v>166</v>
      </c>
      <c r="C168" s="24"/>
      <c r="D168" s="27"/>
      <c r="E168" s="26"/>
      <c r="F168" s="25"/>
      <c r="G168" s="26"/>
      <c r="H168" s="24"/>
      <c r="I168" s="27"/>
      <c r="J168" s="26"/>
      <c r="K168" s="24"/>
      <c r="L168" s="27"/>
      <c r="M168" s="25"/>
      <c r="N168" s="24"/>
      <c r="O168" s="27"/>
      <c r="P168" s="25"/>
      <c r="Q168" s="24"/>
      <c r="R168" s="27"/>
      <c r="S168" s="25"/>
      <c r="T168" s="24"/>
      <c r="U168" s="27"/>
      <c r="V168" s="25"/>
      <c r="W168" s="24"/>
      <c r="X168" s="27"/>
      <c r="Y168" s="25"/>
      <c r="Z168" s="24"/>
      <c r="AA168" s="27"/>
      <c r="AB168" s="25"/>
      <c r="AC168" s="24"/>
      <c r="AD168" s="27"/>
      <c r="AE168" s="26"/>
      <c r="AF168" s="24"/>
      <c r="AG168" s="27"/>
      <c r="AH168" s="25"/>
      <c r="AI168" s="24"/>
      <c r="AJ168" s="27"/>
      <c r="AK168" s="25"/>
      <c r="AL168" s="62"/>
    </row>
    <row r="169" spans="1:38" ht="33.75">
      <c r="A169" s="28">
        <v>39.2</v>
      </c>
      <c r="B169" s="29" t="s">
        <v>167</v>
      </c>
      <c r="C169" s="24"/>
      <c r="D169" s="27"/>
      <c r="E169" s="26"/>
      <c r="F169" s="25"/>
      <c r="G169" s="26"/>
      <c r="H169" s="24"/>
      <c r="I169" s="27"/>
      <c r="J169" s="26"/>
      <c r="K169" s="24"/>
      <c r="L169" s="27"/>
      <c r="M169" s="25"/>
      <c r="N169" s="24"/>
      <c r="O169" s="27"/>
      <c r="P169" s="25"/>
      <c r="Q169" s="24"/>
      <c r="R169" s="27"/>
      <c r="S169" s="25"/>
      <c r="T169" s="24"/>
      <c r="U169" s="27"/>
      <c r="V169" s="25"/>
      <c r="W169" s="24"/>
      <c r="X169" s="27"/>
      <c r="Y169" s="25"/>
      <c r="Z169" s="24"/>
      <c r="AA169" s="27"/>
      <c r="AB169" s="25"/>
      <c r="AC169" s="24"/>
      <c r="AD169" s="27"/>
      <c r="AE169" s="26"/>
      <c r="AF169" s="24"/>
      <c r="AG169" s="27"/>
      <c r="AH169" s="25"/>
      <c r="AI169" s="24"/>
      <c r="AJ169" s="27"/>
      <c r="AK169" s="25"/>
      <c r="AL169" s="62"/>
    </row>
    <row r="170" spans="1:38" ht="22.5">
      <c r="A170" s="28">
        <v>39.3</v>
      </c>
      <c r="B170" s="29" t="s">
        <v>168</v>
      </c>
      <c r="C170" s="24"/>
      <c r="D170" s="27"/>
      <c r="E170" s="26"/>
      <c r="F170" s="25"/>
      <c r="G170" s="26"/>
      <c r="H170" s="24"/>
      <c r="I170" s="27"/>
      <c r="J170" s="26"/>
      <c r="K170" s="24"/>
      <c r="L170" s="27"/>
      <c r="M170" s="25"/>
      <c r="N170" s="24"/>
      <c r="O170" s="27"/>
      <c r="P170" s="25"/>
      <c r="Q170" s="24"/>
      <c r="R170" s="27"/>
      <c r="S170" s="25"/>
      <c r="T170" s="24"/>
      <c r="U170" s="27"/>
      <c r="V170" s="25"/>
      <c r="W170" s="24"/>
      <c r="X170" s="27"/>
      <c r="Y170" s="25"/>
      <c r="Z170" s="24"/>
      <c r="AA170" s="27"/>
      <c r="AB170" s="25"/>
      <c r="AC170" s="24"/>
      <c r="AD170" s="27"/>
      <c r="AE170" s="26"/>
      <c r="AF170" s="24"/>
      <c r="AG170" s="27"/>
      <c r="AH170" s="25"/>
      <c r="AI170" s="24"/>
      <c r="AJ170" s="27"/>
      <c r="AK170" s="25"/>
      <c r="AL170" s="62"/>
    </row>
    <row r="171" spans="1:38" ht="15">
      <c r="A171" s="28">
        <v>40</v>
      </c>
      <c r="B171" s="29" t="s">
        <v>169</v>
      </c>
      <c r="C171" s="24"/>
      <c r="D171" s="27"/>
      <c r="E171" s="26"/>
      <c r="F171" s="25"/>
      <c r="G171" s="26"/>
      <c r="H171" s="24"/>
      <c r="I171" s="27"/>
      <c r="J171" s="26"/>
      <c r="K171" s="24"/>
      <c r="L171" s="27"/>
      <c r="M171" s="25"/>
      <c r="N171" s="24"/>
      <c r="O171" s="27"/>
      <c r="P171" s="25"/>
      <c r="Q171" s="24"/>
      <c r="R171" s="27"/>
      <c r="S171" s="25"/>
      <c r="T171" s="24"/>
      <c r="U171" s="27"/>
      <c r="V171" s="25"/>
      <c r="W171" s="24"/>
      <c r="X171" s="27"/>
      <c r="Y171" s="25"/>
      <c r="Z171" s="24"/>
      <c r="AA171" s="27"/>
      <c r="AB171" s="25"/>
      <c r="AC171" s="24"/>
      <c r="AD171" s="27"/>
      <c r="AE171" s="26"/>
      <c r="AF171" s="24"/>
      <c r="AG171" s="27"/>
      <c r="AH171" s="25"/>
      <c r="AI171" s="24"/>
      <c r="AJ171" s="27"/>
      <c r="AK171" s="25"/>
      <c r="AL171" s="62"/>
    </row>
    <row r="172" spans="1:38" ht="15">
      <c r="A172" s="28">
        <v>40.1</v>
      </c>
      <c r="B172" s="29" t="s">
        <v>170</v>
      </c>
      <c r="C172" s="24"/>
      <c r="D172" s="27"/>
      <c r="E172" s="26"/>
      <c r="F172" s="25"/>
      <c r="G172" s="26"/>
      <c r="H172" s="24"/>
      <c r="I172" s="27"/>
      <c r="J172" s="26"/>
      <c r="K172" s="24"/>
      <c r="L172" s="27"/>
      <c r="M172" s="25"/>
      <c r="N172" s="24"/>
      <c r="O172" s="27"/>
      <c r="P172" s="25"/>
      <c r="Q172" s="24"/>
      <c r="R172" s="27"/>
      <c r="S172" s="25"/>
      <c r="T172" s="24"/>
      <c r="U172" s="27"/>
      <c r="V172" s="25"/>
      <c r="W172" s="24"/>
      <c r="X172" s="27"/>
      <c r="Y172" s="25"/>
      <c r="Z172" s="24"/>
      <c r="AA172" s="27"/>
      <c r="AB172" s="25"/>
      <c r="AC172" s="24"/>
      <c r="AD172" s="27"/>
      <c r="AE172" s="26"/>
      <c r="AF172" s="24"/>
      <c r="AG172" s="27"/>
      <c r="AH172" s="25"/>
      <c r="AI172" s="24"/>
      <c r="AJ172" s="27"/>
      <c r="AK172" s="25"/>
      <c r="AL172" s="62"/>
    </row>
    <row r="173" spans="1:38" ht="22.5">
      <c r="A173" s="28">
        <v>40.2</v>
      </c>
      <c r="B173" s="29" t="s">
        <v>171</v>
      </c>
      <c r="C173" s="24"/>
      <c r="D173" s="27"/>
      <c r="E173" s="26"/>
      <c r="F173" s="25"/>
      <c r="G173" s="26"/>
      <c r="H173" s="24"/>
      <c r="I173" s="27"/>
      <c r="J173" s="26"/>
      <c r="K173" s="24"/>
      <c r="L173" s="27"/>
      <c r="M173" s="25"/>
      <c r="N173" s="24"/>
      <c r="O173" s="27"/>
      <c r="P173" s="25"/>
      <c r="Q173" s="24"/>
      <c r="R173" s="27"/>
      <c r="S173" s="25"/>
      <c r="T173" s="24"/>
      <c r="U173" s="27"/>
      <c r="V173" s="25"/>
      <c r="W173" s="24"/>
      <c r="X173" s="27"/>
      <c r="Y173" s="25"/>
      <c r="Z173" s="24"/>
      <c r="AA173" s="27"/>
      <c r="AB173" s="25"/>
      <c r="AC173" s="24"/>
      <c r="AD173" s="27"/>
      <c r="AE173" s="26"/>
      <c r="AF173" s="24"/>
      <c r="AG173" s="27"/>
      <c r="AH173" s="25"/>
      <c r="AI173" s="24"/>
      <c r="AJ173" s="27"/>
      <c r="AK173" s="25"/>
      <c r="AL173" s="62"/>
    </row>
    <row r="174" spans="1:38" ht="22.5">
      <c r="A174" s="28">
        <v>41</v>
      </c>
      <c r="B174" s="29" t="s">
        <v>172</v>
      </c>
      <c r="C174" s="24"/>
      <c r="D174" s="27"/>
      <c r="E174" s="26"/>
      <c r="F174" s="25"/>
      <c r="G174" s="26"/>
      <c r="H174" s="24"/>
      <c r="I174" s="27"/>
      <c r="J174" s="26"/>
      <c r="K174" s="24"/>
      <c r="L174" s="27"/>
      <c r="M174" s="25"/>
      <c r="N174" s="24"/>
      <c r="O174" s="27"/>
      <c r="P174" s="25"/>
      <c r="Q174" s="24"/>
      <c r="R174" s="27"/>
      <c r="S174" s="25"/>
      <c r="T174" s="24"/>
      <c r="U174" s="27"/>
      <c r="V174" s="25"/>
      <c r="W174" s="24"/>
      <c r="X174" s="27"/>
      <c r="Y174" s="25"/>
      <c r="Z174" s="24"/>
      <c r="AA174" s="27"/>
      <c r="AB174" s="25"/>
      <c r="AC174" s="24"/>
      <c r="AD174" s="27"/>
      <c r="AE174" s="26"/>
      <c r="AF174" s="24"/>
      <c r="AG174" s="27"/>
      <c r="AH174" s="25"/>
      <c r="AI174" s="24"/>
      <c r="AJ174" s="27"/>
      <c r="AK174" s="25"/>
      <c r="AL174" s="62"/>
    </row>
    <row r="175" spans="1:38" ht="15">
      <c r="A175" s="28">
        <v>41.1</v>
      </c>
      <c r="B175" s="29" t="s">
        <v>173</v>
      </c>
      <c r="C175" s="24"/>
      <c r="D175" s="27"/>
      <c r="E175" s="26"/>
      <c r="F175" s="25"/>
      <c r="G175" s="26"/>
      <c r="H175" s="24"/>
      <c r="I175" s="27"/>
      <c r="J175" s="26"/>
      <c r="K175" s="24"/>
      <c r="L175" s="27"/>
      <c r="M175" s="25"/>
      <c r="N175" s="24"/>
      <c r="O175" s="27"/>
      <c r="P175" s="25"/>
      <c r="Q175" s="24"/>
      <c r="R175" s="27"/>
      <c r="S175" s="25"/>
      <c r="T175" s="24"/>
      <c r="U175" s="27"/>
      <c r="V175" s="25"/>
      <c r="W175" s="24"/>
      <c r="X175" s="27"/>
      <c r="Y175" s="25"/>
      <c r="Z175" s="24"/>
      <c r="AA175" s="27"/>
      <c r="AB175" s="25"/>
      <c r="AC175" s="24"/>
      <c r="AD175" s="27"/>
      <c r="AE175" s="26"/>
      <c r="AF175" s="24"/>
      <c r="AG175" s="27"/>
      <c r="AH175" s="25"/>
      <c r="AI175" s="24"/>
      <c r="AJ175" s="27"/>
      <c r="AK175" s="25"/>
      <c r="AL175" s="62"/>
    </row>
    <row r="176" spans="1:38" ht="22.5">
      <c r="A176" s="28">
        <v>41.2</v>
      </c>
      <c r="B176" s="29" t="s">
        <v>174</v>
      </c>
      <c r="C176" s="24"/>
      <c r="D176" s="27"/>
      <c r="E176" s="26"/>
      <c r="F176" s="25"/>
      <c r="G176" s="26"/>
      <c r="H176" s="24"/>
      <c r="I176" s="27"/>
      <c r="J176" s="26"/>
      <c r="K176" s="24"/>
      <c r="L176" s="27"/>
      <c r="M176" s="25"/>
      <c r="N176" s="24"/>
      <c r="O176" s="27"/>
      <c r="P176" s="25"/>
      <c r="Q176" s="24"/>
      <c r="R176" s="27"/>
      <c r="S176" s="25"/>
      <c r="T176" s="24"/>
      <c r="U176" s="27"/>
      <c r="V176" s="25"/>
      <c r="W176" s="24"/>
      <c r="X176" s="27"/>
      <c r="Y176" s="25"/>
      <c r="Z176" s="24"/>
      <c r="AA176" s="27"/>
      <c r="AB176" s="25"/>
      <c r="AC176" s="24"/>
      <c r="AD176" s="27"/>
      <c r="AE176" s="26"/>
      <c r="AF176" s="24"/>
      <c r="AG176" s="27"/>
      <c r="AH176" s="25"/>
      <c r="AI176" s="24"/>
      <c r="AJ176" s="27"/>
      <c r="AK176" s="25"/>
      <c r="AL176" s="62"/>
    </row>
    <row r="177" spans="1:38" ht="15">
      <c r="A177" s="28">
        <v>42</v>
      </c>
      <c r="B177" s="29" t="s">
        <v>175</v>
      </c>
      <c r="C177" s="24"/>
      <c r="D177" s="27"/>
      <c r="E177" s="26"/>
      <c r="F177" s="25"/>
      <c r="G177" s="26"/>
      <c r="H177" s="24"/>
      <c r="I177" s="27"/>
      <c r="J177" s="26"/>
      <c r="K177" s="24"/>
      <c r="L177" s="27"/>
      <c r="M177" s="25"/>
      <c r="N177" s="24"/>
      <c r="O177" s="27"/>
      <c r="P177" s="25"/>
      <c r="Q177" s="24"/>
      <c r="R177" s="27"/>
      <c r="S177" s="25"/>
      <c r="T177" s="24"/>
      <c r="U177" s="27"/>
      <c r="V177" s="25"/>
      <c r="W177" s="24"/>
      <c r="X177" s="27"/>
      <c r="Y177" s="25"/>
      <c r="Z177" s="24"/>
      <c r="AA177" s="27"/>
      <c r="AB177" s="25"/>
      <c r="AC177" s="24"/>
      <c r="AD177" s="27"/>
      <c r="AE177" s="26"/>
      <c r="AF177" s="24"/>
      <c r="AG177" s="27"/>
      <c r="AH177" s="25"/>
      <c r="AI177" s="24"/>
      <c r="AJ177" s="27"/>
      <c r="AK177" s="25"/>
      <c r="AL177" s="62"/>
    </row>
    <row r="178" spans="1:38" ht="15">
      <c r="A178" s="28">
        <v>42.1</v>
      </c>
      <c r="B178" s="29" t="s">
        <v>176</v>
      </c>
      <c r="C178" s="24"/>
      <c r="D178" s="27"/>
      <c r="E178" s="26"/>
      <c r="F178" s="25"/>
      <c r="G178" s="26"/>
      <c r="H178" s="24"/>
      <c r="I178" s="27"/>
      <c r="J178" s="26"/>
      <c r="K178" s="24"/>
      <c r="L178" s="27"/>
      <c r="M178" s="25"/>
      <c r="N178" s="24"/>
      <c r="O178" s="27"/>
      <c r="P178" s="25"/>
      <c r="Q178" s="24"/>
      <c r="R178" s="27"/>
      <c r="S178" s="25"/>
      <c r="T178" s="24"/>
      <c r="U178" s="27"/>
      <c r="V178" s="25"/>
      <c r="W178" s="24"/>
      <c r="X178" s="27"/>
      <c r="Y178" s="25"/>
      <c r="Z178" s="24"/>
      <c r="AA178" s="27"/>
      <c r="AB178" s="25"/>
      <c r="AC178" s="24"/>
      <c r="AD178" s="27"/>
      <c r="AE178" s="26"/>
      <c r="AF178" s="24"/>
      <c r="AG178" s="27"/>
      <c r="AH178" s="25"/>
      <c r="AI178" s="24"/>
      <c r="AJ178" s="27"/>
      <c r="AK178" s="25"/>
      <c r="AL178" s="62"/>
    </row>
    <row r="179" spans="1:38" ht="33.75">
      <c r="A179" s="28">
        <v>42.2</v>
      </c>
      <c r="B179" s="29" t="s">
        <v>177</v>
      </c>
      <c r="C179" s="24"/>
      <c r="D179" s="27"/>
      <c r="E179" s="26"/>
      <c r="F179" s="25"/>
      <c r="G179" s="26"/>
      <c r="H179" s="24"/>
      <c r="I179" s="27"/>
      <c r="J179" s="26"/>
      <c r="K179" s="24"/>
      <c r="L179" s="27"/>
      <c r="M179" s="25"/>
      <c r="N179" s="24"/>
      <c r="O179" s="27"/>
      <c r="P179" s="25"/>
      <c r="Q179" s="24"/>
      <c r="R179" s="27"/>
      <c r="S179" s="25"/>
      <c r="T179" s="24"/>
      <c r="U179" s="27"/>
      <c r="V179" s="25"/>
      <c r="W179" s="24"/>
      <c r="X179" s="27"/>
      <c r="Y179" s="25"/>
      <c r="Z179" s="24"/>
      <c r="AA179" s="27"/>
      <c r="AB179" s="25"/>
      <c r="AC179" s="24"/>
      <c r="AD179" s="27"/>
      <c r="AE179" s="26"/>
      <c r="AF179" s="24"/>
      <c r="AG179" s="27"/>
      <c r="AH179" s="25"/>
      <c r="AI179" s="24"/>
      <c r="AJ179" s="27"/>
      <c r="AK179" s="25"/>
      <c r="AL179" s="62"/>
    </row>
    <row r="180" spans="1:38" ht="15">
      <c r="A180" s="28">
        <v>43</v>
      </c>
      <c r="B180" s="29" t="s">
        <v>178</v>
      </c>
      <c r="C180" s="24"/>
      <c r="D180" s="27"/>
      <c r="E180" s="26"/>
      <c r="F180" s="25"/>
      <c r="G180" s="26"/>
      <c r="H180" s="24"/>
      <c r="I180" s="27"/>
      <c r="J180" s="26"/>
      <c r="K180" s="24"/>
      <c r="L180" s="27"/>
      <c r="M180" s="25"/>
      <c r="N180" s="24"/>
      <c r="O180" s="27"/>
      <c r="P180" s="25"/>
      <c r="Q180" s="24"/>
      <c r="R180" s="27"/>
      <c r="S180" s="25"/>
      <c r="T180" s="24"/>
      <c r="U180" s="27"/>
      <c r="V180" s="25"/>
      <c r="W180" s="24"/>
      <c r="X180" s="27"/>
      <c r="Y180" s="25"/>
      <c r="Z180" s="24"/>
      <c r="AA180" s="27"/>
      <c r="AB180" s="25"/>
      <c r="AC180" s="24"/>
      <c r="AD180" s="27"/>
      <c r="AE180" s="26"/>
      <c r="AF180" s="24"/>
      <c r="AG180" s="27"/>
      <c r="AH180" s="25"/>
      <c r="AI180" s="24"/>
      <c r="AJ180" s="27"/>
      <c r="AK180" s="25"/>
      <c r="AL180" s="62"/>
    </row>
    <row r="181" spans="1:38" ht="15">
      <c r="A181" s="28">
        <v>43.1</v>
      </c>
      <c r="B181" s="29" t="s">
        <v>179</v>
      </c>
      <c r="C181" s="24"/>
      <c r="D181" s="27"/>
      <c r="E181" s="26"/>
      <c r="F181" s="25"/>
      <c r="G181" s="26"/>
      <c r="H181" s="24"/>
      <c r="I181" s="27"/>
      <c r="J181" s="26"/>
      <c r="K181" s="24"/>
      <c r="L181" s="27"/>
      <c r="M181" s="25"/>
      <c r="N181" s="24"/>
      <c r="O181" s="27"/>
      <c r="P181" s="25"/>
      <c r="Q181" s="24"/>
      <c r="R181" s="27"/>
      <c r="S181" s="25"/>
      <c r="T181" s="24"/>
      <c r="U181" s="27"/>
      <c r="V181" s="25"/>
      <c r="W181" s="24"/>
      <c r="X181" s="27"/>
      <c r="Y181" s="25"/>
      <c r="Z181" s="24"/>
      <c r="AA181" s="27"/>
      <c r="AB181" s="25"/>
      <c r="AC181" s="24"/>
      <c r="AD181" s="27"/>
      <c r="AE181" s="26"/>
      <c r="AF181" s="24"/>
      <c r="AG181" s="27"/>
      <c r="AH181" s="25"/>
      <c r="AI181" s="24"/>
      <c r="AJ181" s="27"/>
      <c r="AK181" s="25"/>
      <c r="AL181" s="62"/>
    </row>
    <row r="182" spans="1:38" ht="22.5">
      <c r="A182" s="28">
        <v>43.2</v>
      </c>
      <c r="B182" s="29" t="s">
        <v>171</v>
      </c>
      <c r="C182" s="24"/>
      <c r="D182" s="27"/>
      <c r="E182" s="26"/>
      <c r="F182" s="25"/>
      <c r="G182" s="26"/>
      <c r="H182" s="24"/>
      <c r="I182" s="27"/>
      <c r="J182" s="26"/>
      <c r="K182" s="24"/>
      <c r="L182" s="27"/>
      <c r="M182" s="25"/>
      <c r="N182" s="24"/>
      <c r="O182" s="27"/>
      <c r="P182" s="25"/>
      <c r="Q182" s="24"/>
      <c r="R182" s="27"/>
      <c r="S182" s="25"/>
      <c r="T182" s="24"/>
      <c r="U182" s="27"/>
      <c r="V182" s="25"/>
      <c r="W182" s="24"/>
      <c r="X182" s="27"/>
      <c r="Y182" s="25"/>
      <c r="Z182" s="24"/>
      <c r="AA182" s="27"/>
      <c r="AB182" s="25"/>
      <c r="AC182" s="24"/>
      <c r="AD182" s="27"/>
      <c r="AE182" s="26"/>
      <c r="AF182" s="24"/>
      <c r="AG182" s="27"/>
      <c r="AH182" s="25"/>
      <c r="AI182" s="24"/>
      <c r="AJ182" s="27"/>
      <c r="AK182" s="25"/>
      <c r="AL182" s="62"/>
    </row>
    <row r="183" spans="1:38" ht="33.75">
      <c r="A183" s="28">
        <v>44</v>
      </c>
      <c r="B183" s="29" t="s">
        <v>180</v>
      </c>
      <c r="C183" s="24"/>
      <c r="D183" s="27"/>
      <c r="E183" s="26"/>
      <c r="F183" s="25"/>
      <c r="G183" s="26"/>
      <c r="H183" s="24"/>
      <c r="I183" s="27"/>
      <c r="J183" s="26"/>
      <c r="K183" s="24"/>
      <c r="L183" s="27"/>
      <c r="M183" s="25"/>
      <c r="N183" s="24"/>
      <c r="O183" s="27"/>
      <c r="P183" s="25"/>
      <c r="Q183" s="24"/>
      <c r="R183" s="27"/>
      <c r="S183" s="25"/>
      <c r="T183" s="24"/>
      <c r="U183" s="27"/>
      <c r="V183" s="25"/>
      <c r="W183" s="24"/>
      <c r="X183" s="27"/>
      <c r="Y183" s="25"/>
      <c r="Z183" s="24"/>
      <c r="AA183" s="27"/>
      <c r="AB183" s="25"/>
      <c r="AC183" s="24"/>
      <c r="AD183" s="27"/>
      <c r="AE183" s="26"/>
      <c r="AF183" s="24"/>
      <c r="AG183" s="27"/>
      <c r="AH183" s="25"/>
      <c r="AI183" s="24"/>
      <c r="AJ183" s="27"/>
      <c r="AK183" s="25"/>
      <c r="AL183" s="62"/>
    </row>
    <row r="184" spans="1:38" ht="45">
      <c r="A184" s="28">
        <v>44.1</v>
      </c>
      <c r="B184" s="29" t="s">
        <v>181</v>
      </c>
      <c r="C184" s="24"/>
      <c r="D184" s="27"/>
      <c r="E184" s="26"/>
      <c r="F184" s="25"/>
      <c r="G184" s="26"/>
      <c r="H184" s="24"/>
      <c r="I184" s="27"/>
      <c r="J184" s="26"/>
      <c r="K184" s="24"/>
      <c r="L184" s="27"/>
      <c r="M184" s="25"/>
      <c r="N184" s="24"/>
      <c r="O184" s="27"/>
      <c r="P184" s="25"/>
      <c r="Q184" s="24"/>
      <c r="R184" s="27"/>
      <c r="S184" s="25"/>
      <c r="T184" s="24"/>
      <c r="U184" s="27"/>
      <c r="V184" s="25"/>
      <c r="W184" s="24"/>
      <c r="X184" s="27"/>
      <c r="Y184" s="25"/>
      <c r="Z184" s="24"/>
      <c r="AA184" s="27"/>
      <c r="AB184" s="25"/>
      <c r="AC184" s="24"/>
      <c r="AD184" s="27"/>
      <c r="AE184" s="26"/>
      <c r="AF184" s="24"/>
      <c r="AG184" s="27"/>
      <c r="AH184" s="25"/>
      <c r="AI184" s="24"/>
      <c r="AJ184" s="27"/>
      <c r="AK184" s="25"/>
      <c r="AL184" s="62"/>
    </row>
    <row r="185" spans="1:38" ht="35.25" customHeight="1">
      <c r="A185" s="28">
        <v>44.2</v>
      </c>
      <c r="B185" s="29" t="s">
        <v>182</v>
      </c>
      <c r="C185" s="24"/>
      <c r="D185" s="27"/>
      <c r="E185" s="26"/>
      <c r="F185" s="25"/>
      <c r="G185" s="26"/>
      <c r="H185" s="24"/>
      <c r="I185" s="27"/>
      <c r="J185" s="26"/>
      <c r="K185" s="24"/>
      <c r="L185" s="27"/>
      <c r="M185" s="25"/>
      <c r="N185" s="24"/>
      <c r="O185" s="27"/>
      <c r="P185" s="25"/>
      <c r="Q185" s="24"/>
      <c r="R185" s="27"/>
      <c r="S185" s="25"/>
      <c r="T185" s="24"/>
      <c r="U185" s="27"/>
      <c r="V185" s="25"/>
      <c r="W185" s="24"/>
      <c r="X185" s="27"/>
      <c r="Y185" s="25"/>
      <c r="Z185" s="24"/>
      <c r="AA185" s="27"/>
      <c r="AB185" s="26"/>
      <c r="AC185" s="24"/>
      <c r="AD185" s="27"/>
      <c r="AE185" s="26"/>
      <c r="AF185" s="24"/>
      <c r="AG185" s="27"/>
      <c r="AH185" s="25"/>
      <c r="AI185" s="24"/>
      <c r="AJ185" s="27"/>
      <c r="AK185" s="25"/>
      <c r="AL185" s="62"/>
    </row>
    <row r="186" spans="1:38" ht="15">
      <c r="A186" s="28">
        <v>44.3</v>
      </c>
      <c r="B186" s="29" t="s">
        <v>183</v>
      </c>
      <c r="C186" s="24"/>
      <c r="D186" s="27"/>
      <c r="E186" s="26"/>
      <c r="F186" s="25"/>
      <c r="G186" s="26"/>
      <c r="H186" s="24"/>
      <c r="I186" s="27"/>
      <c r="J186" s="26"/>
      <c r="K186" s="24"/>
      <c r="L186" s="27"/>
      <c r="M186" s="25"/>
      <c r="N186" s="24"/>
      <c r="O186" s="27"/>
      <c r="P186" s="25"/>
      <c r="Q186" s="24"/>
      <c r="R186" s="27"/>
      <c r="S186" s="25"/>
      <c r="T186" s="24"/>
      <c r="U186" s="27"/>
      <c r="V186" s="25"/>
      <c r="W186" s="24"/>
      <c r="X186" s="27"/>
      <c r="Y186" s="25"/>
      <c r="Z186" s="24"/>
      <c r="AA186" s="27"/>
      <c r="AB186" s="26"/>
      <c r="AC186" s="24"/>
      <c r="AD186" s="27"/>
      <c r="AE186" s="26"/>
      <c r="AF186" s="24"/>
      <c r="AG186" s="27"/>
      <c r="AH186" s="25"/>
      <c r="AI186" s="24"/>
      <c r="AJ186" s="27"/>
      <c r="AK186" s="25"/>
      <c r="AL186" s="62"/>
    </row>
    <row r="187" spans="1:38" ht="22.5">
      <c r="A187" s="28"/>
      <c r="B187" s="23" t="s">
        <v>184</v>
      </c>
      <c r="C187" s="24"/>
      <c r="D187" s="27"/>
      <c r="E187" s="26"/>
      <c r="F187" s="25"/>
      <c r="G187" s="26"/>
      <c r="H187" s="24"/>
      <c r="I187" s="27"/>
      <c r="J187" s="26"/>
      <c r="K187" s="24"/>
      <c r="L187" s="27"/>
      <c r="M187" s="25"/>
      <c r="N187" s="24"/>
      <c r="O187" s="27"/>
      <c r="P187" s="25"/>
      <c r="Q187" s="24"/>
      <c r="R187" s="27"/>
      <c r="S187" s="25"/>
      <c r="T187" s="24"/>
      <c r="U187" s="27"/>
      <c r="V187" s="25"/>
      <c r="W187" s="24"/>
      <c r="X187" s="27"/>
      <c r="Y187" s="25"/>
      <c r="Z187" s="24"/>
      <c r="AA187" s="27"/>
      <c r="AB187" s="25"/>
      <c r="AC187" s="24"/>
      <c r="AD187" s="27"/>
      <c r="AE187" s="26"/>
      <c r="AF187" s="24"/>
      <c r="AG187" s="27"/>
      <c r="AH187" s="25"/>
      <c r="AI187" s="24"/>
      <c r="AJ187" s="27"/>
      <c r="AK187" s="25"/>
      <c r="AL187" s="62"/>
    </row>
    <row r="188" spans="1:38" ht="22.5">
      <c r="A188" s="28">
        <v>45</v>
      </c>
      <c r="B188" s="29" t="s">
        <v>185</v>
      </c>
      <c r="C188" s="24"/>
      <c r="D188" s="27"/>
      <c r="E188" s="26"/>
      <c r="F188" s="25"/>
      <c r="G188" s="26"/>
      <c r="H188" s="24"/>
      <c r="I188" s="27"/>
      <c r="J188" s="26"/>
      <c r="K188" s="24"/>
      <c r="L188" s="27"/>
      <c r="M188" s="25"/>
      <c r="N188" s="24"/>
      <c r="O188" s="27"/>
      <c r="P188" s="25"/>
      <c r="Q188" s="24"/>
      <c r="R188" s="27"/>
      <c r="S188" s="25"/>
      <c r="T188" s="24"/>
      <c r="U188" s="27"/>
      <c r="V188" s="25"/>
      <c r="W188" s="24"/>
      <c r="X188" s="27"/>
      <c r="Y188" s="25"/>
      <c r="Z188" s="24"/>
      <c r="AA188" s="27"/>
      <c r="AB188" s="25"/>
      <c r="AC188" s="24"/>
      <c r="AD188" s="27"/>
      <c r="AE188" s="26"/>
      <c r="AF188" s="24"/>
      <c r="AG188" s="27"/>
      <c r="AH188" s="25"/>
      <c r="AI188" s="24"/>
      <c r="AJ188" s="27"/>
      <c r="AK188" s="25"/>
      <c r="AL188" s="62"/>
    </row>
    <row r="189" spans="1:38" ht="15">
      <c r="A189" s="28">
        <v>45.1</v>
      </c>
      <c r="B189" s="29" t="s">
        <v>186</v>
      </c>
      <c r="C189" s="24"/>
      <c r="D189" s="27"/>
      <c r="E189" s="26"/>
      <c r="F189" s="25"/>
      <c r="G189" s="26"/>
      <c r="H189" s="24"/>
      <c r="I189" s="27"/>
      <c r="J189" s="26"/>
      <c r="K189" s="24"/>
      <c r="L189" s="27"/>
      <c r="M189" s="25"/>
      <c r="N189" s="24"/>
      <c r="O189" s="27"/>
      <c r="P189" s="25"/>
      <c r="Q189" s="24"/>
      <c r="R189" s="27"/>
      <c r="S189" s="25"/>
      <c r="T189" s="24"/>
      <c r="U189" s="27"/>
      <c r="V189" s="25"/>
      <c r="W189" s="24"/>
      <c r="X189" s="27"/>
      <c r="Y189" s="25"/>
      <c r="Z189" s="24"/>
      <c r="AA189" s="27"/>
      <c r="AB189" s="25"/>
      <c r="AC189" s="24"/>
      <c r="AD189" s="27"/>
      <c r="AE189" s="26"/>
      <c r="AF189" s="24"/>
      <c r="AG189" s="27"/>
      <c r="AH189" s="25"/>
      <c r="AI189" s="24"/>
      <c r="AJ189" s="27"/>
      <c r="AK189" s="25"/>
      <c r="AL189" s="62"/>
    </row>
    <row r="190" spans="1:38" ht="33.75">
      <c r="A190" s="28">
        <v>46</v>
      </c>
      <c r="B190" s="29" t="s">
        <v>187</v>
      </c>
      <c r="C190" s="24"/>
      <c r="D190" s="27"/>
      <c r="E190" s="26"/>
      <c r="F190" s="25"/>
      <c r="G190" s="26"/>
      <c r="H190" s="24"/>
      <c r="I190" s="27"/>
      <c r="J190" s="26"/>
      <c r="K190" s="24"/>
      <c r="L190" s="27"/>
      <c r="M190" s="25"/>
      <c r="N190" s="24"/>
      <c r="O190" s="27"/>
      <c r="P190" s="25"/>
      <c r="Q190" s="24"/>
      <c r="R190" s="27"/>
      <c r="S190" s="25"/>
      <c r="T190" s="24"/>
      <c r="U190" s="27"/>
      <c r="V190" s="25"/>
      <c r="W190" s="24"/>
      <c r="X190" s="27"/>
      <c r="Y190" s="25"/>
      <c r="Z190" s="24"/>
      <c r="AA190" s="27"/>
      <c r="AB190" s="25"/>
      <c r="AC190" s="24"/>
      <c r="AD190" s="27"/>
      <c r="AE190" s="26"/>
      <c r="AF190" s="24">
        <v>1</v>
      </c>
      <c r="AG190" s="27">
        <v>1</v>
      </c>
      <c r="AH190" s="25">
        <f>AG190/AF190*100</f>
        <v>100</v>
      </c>
      <c r="AI190" s="24">
        <v>1</v>
      </c>
      <c r="AJ190" s="27">
        <v>1</v>
      </c>
      <c r="AK190" s="25">
        <f>AJ190/AI190*100</f>
        <v>100</v>
      </c>
      <c r="AL190" s="62"/>
    </row>
    <row r="191" spans="1:38" ht="15">
      <c r="A191" s="28">
        <v>46.1</v>
      </c>
      <c r="B191" s="29" t="s">
        <v>188</v>
      </c>
      <c r="C191" s="24"/>
      <c r="D191" s="27"/>
      <c r="E191" s="26"/>
      <c r="F191" s="25"/>
      <c r="G191" s="26"/>
      <c r="H191" s="24"/>
      <c r="I191" s="27"/>
      <c r="J191" s="26"/>
      <c r="K191" s="24"/>
      <c r="L191" s="27"/>
      <c r="M191" s="25"/>
      <c r="N191" s="24"/>
      <c r="O191" s="27"/>
      <c r="P191" s="25"/>
      <c r="Q191" s="24"/>
      <c r="R191" s="27"/>
      <c r="S191" s="26"/>
      <c r="T191" s="24"/>
      <c r="U191" s="27"/>
      <c r="V191" s="25"/>
      <c r="W191" s="24"/>
      <c r="X191" s="27"/>
      <c r="Y191" s="26"/>
      <c r="Z191" s="24"/>
      <c r="AA191" s="27"/>
      <c r="AB191" s="25"/>
      <c r="AC191" s="24"/>
      <c r="AD191" s="27"/>
      <c r="AE191" s="26"/>
      <c r="AF191" s="24">
        <v>11</v>
      </c>
      <c r="AG191" s="27">
        <v>10</v>
      </c>
      <c r="AH191" s="26">
        <f>AG191/AF191*100</f>
        <v>90.9090909090909</v>
      </c>
      <c r="AI191" s="24">
        <v>6</v>
      </c>
      <c r="AJ191" s="27">
        <v>16</v>
      </c>
      <c r="AK191" s="26">
        <f>AJ191/AI191*100</f>
        <v>266.66666666666663</v>
      </c>
      <c r="AL191" s="62"/>
    </row>
    <row r="192" spans="1:38" ht="22.5">
      <c r="A192" s="28"/>
      <c r="B192" s="23" t="s">
        <v>189</v>
      </c>
      <c r="C192" s="24"/>
      <c r="D192" s="27"/>
      <c r="E192" s="26"/>
      <c r="F192" s="25"/>
      <c r="G192" s="26"/>
      <c r="H192" s="24"/>
      <c r="I192" s="27"/>
      <c r="J192" s="26"/>
      <c r="K192" s="24"/>
      <c r="L192" s="27"/>
      <c r="M192" s="25"/>
      <c r="N192" s="24"/>
      <c r="O192" s="27"/>
      <c r="P192" s="25"/>
      <c r="Q192" s="24"/>
      <c r="R192" s="27"/>
      <c r="S192" s="26"/>
      <c r="T192" s="24"/>
      <c r="U192" s="27"/>
      <c r="V192" s="25"/>
      <c r="W192" s="24"/>
      <c r="X192" s="27"/>
      <c r="Y192" s="25"/>
      <c r="Z192" s="24"/>
      <c r="AA192" s="27"/>
      <c r="AB192" s="25"/>
      <c r="AC192" s="24"/>
      <c r="AD192" s="27"/>
      <c r="AE192" s="26"/>
      <c r="AF192" s="24"/>
      <c r="AG192" s="27"/>
      <c r="AH192" s="25"/>
      <c r="AI192" s="24"/>
      <c r="AJ192" s="27"/>
      <c r="AK192" s="25"/>
      <c r="AL192" s="62"/>
    </row>
    <row r="193" spans="1:38" ht="33.75">
      <c r="A193" s="28">
        <v>47</v>
      </c>
      <c r="B193" s="29" t="s">
        <v>190</v>
      </c>
      <c r="C193" s="24"/>
      <c r="D193" s="27"/>
      <c r="E193" s="26"/>
      <c r="F193" s="25"/>
      <c r="G193" s="26"/>
      <c r="H193" s="24"/>
      <c r="I193" s="27"/>
      <c r="J193" s="26"/>
      <c r="K193" s="24"/>
      <c r="L193" s="27"/>
      <c r="M193" s="26"/>
      <c r="N193" s="24"/>
      <c r="O193" s="27"/>
      <c r="P193" s="26"/>
      <c r="Q193" s="24"/>
      <c r="R193" s="27"/>
      <c r="S193" s="36"/>
      <c r="T193" s="24"/>
      <c r="U193" s="27"/>
      <c r="V193" s="26"/>
      <c r="W193" s="24"/>
      <c r="X193" s="27"/>
      <c r="Y193" s="26"/>
      <c r="Z193" s="24"/>
      <c r="AA193" s="27"/>
      <c r="AB193" s="26"/>
      <c r="AC193" s="24"/>
      <c r="AD193" s="27"/>
      <c r="AE193" s="26"/>
      <c r="AF193" s="24">
        <v>180</v>
      </c>
      <c r="AG193" s="27">
        <v>137.6</v>
      </c>
      <c r="AH193" s="26">
        <f>AG193/AF193*100</f>
        <v>76.44444444444444</v>
      </c>
      <c r="AI193" s="24">
        <v>3027</v>
      </c>
      <c r="AJ193" s="27">
        <v>1692.3</v>
      </c>
      <c r="AK193" s="26">
        <f>AJ193/AI193*100</f>
        <v>55.906838453914766</v>
      </c>
      <c r="AL193" s="62"/>
    </row>
    <row r="194" spans="1:38" ht="15">
      <c r="A194" s="28"/>
      <c r="B194" s="23" t="s">
        <v>191</v>
      </c>
      <c r="C194" s="24"/>
      <c r="D194" s="27"/>
      <c r="E194" s="26"/>
      <c r="F194" s="25"/>
      <c r="G194" s="26"/>
      <c r="H194" s="24"/>
      <c r="I194" s="27"/>
      <c r="J194" s="26"/>
      <c r="K194" s="24"/>
      <c r="L194" s="27"/>
      <c r="M194" s="25"/>
      <c r="N194" s="24"/>
      <c r="O194" s="27"/>
      <c r="P194" s="25"/>
      <c r="Q194" s="24"/>
      <c r="R194" s="27"/>
      <c r="S194" s="26"/>
      <c r="T194" s="24"/>
      <c r="U194" s="27"/>
      <c r="V194" s="26"/>
      <c r="W194" s="24"/>
      <c r="X194" s="27"/>
      <c r="Y194" s="26"/>
      <c r="Z194" s="24"/>
      <c r="AA194" s="27"/>
      <c r="AB194" s="25"/>
      <c r="AC194" s="24"/>
      <c r="AD194" s="27"/>
      <c r="AE194" s="26"/>
      <c r="AF194" s="24"/>
      <c r="AG194" s="27"/>
      <c r="AH194" s="26"/>
      <c r="AI194" s="24"/>
      <c r="AJ194" s="27"/>
      <c r="AK194" s="26"/>
      <c r="AL194" s="62"/>
    </row>
    <row r="195" spans="1:38" ht="33.75">
      <c r="A195" s="28">
        <v>48</v>
      </c>
      <c r="B195" s="29" t="s">
        <v>192</v>
      </c>
      <c r="C195" s="24"/>
      <c r="D195" s="27"/>
      <c r="E195" s="49"/>
      <c r="F195" s="25"/>
      <c r="G195" s="26"/>
      <c r="H195" s="24"/>
      <c r="I195" s="27"/>
      <c r="J195" s="26"/>
      <c r="K195" s="24"/>
      <c r="L195" s="27"/>
      <c r="M195" s="26"/>
      <c r="N195" s="24"/>
      <c r="O195" s="27"/>
      <c r="P195" s="26"/>
      <c r="Q195" s="24"/>
      <c r="R195" s="27"/>
      <c r="S195" s="26"/>
      <c r="T195" s="24"/>
      <c r="U195" s="27"/>
      <c r="V195" s="26"/>
      <c r="W195" s="24"/>
      <c r="X195" s="27"/>
      <c r="Y195" s="26"/>
      <c r="Z195" s="24"/>
      <c r="AA195" s="27"/>
      <c r="AB195" s="26"/>
      <c r="AC195" s="24"/>
      <c r="AD195" s="27"/>
      <c r="AE195" s="26"/>
      <c r="AF195" s="24">
        <v>729</v>
      </c>
      <c r="AG195" s="27">
        <v>834.3</v>
      </c>
      <c r="AH195" s="26">
        <f>AG195/AF195*100</f>
        <v>114.44444444444444</v>
      </c>
      <c r="AI195" s="24">
        <v>415</v>
      </c>
      <c r="AJ195" s="27">
        <v>2345.5</v>
      </c>
      <c r="AK195" s="26">
        <f>AJ195/AI195*100</f>
        <v>565.1807228915662</v>
      </c>
      <c r="AL195" s="62"/>
    </row>
    <row r="196" spans="1:38" ht="15">
      <c r="A196" s="28">
        <v>48.1</v>
      </c>
      <c r="B196" s="29" t="s">
        <v>193</v>
      </c>
      <c r="C196" s="24"/>
      <c r="D196" s="27"/>
      <c r="E196" s="49"/>
      <c r="F196" s="25"/>
      <c r="G196" s="26"/>
      <c r="H196" s="24"/>
      <c r="I196" s="27"/>
      <c r="J196" s="26"/>
      <c r="K196" s="24"/>
      <c r="L196" s="27"/>
      <c r="M196" s="26"/>
      <c r="N196" s="24"/>
      <c r="O196" s="27"/>
      <c r="P196" s="26"/>
      <c r="Q196" s="24"/>
      <c r="R196" s="27"/>
      <c r="S196" s="26"/>
      <c r="T196" s="24"/>
      <c r="U196" s="27"/>
      <c r="V196" s="26"/>
      <c r="W196" s="24"/>
      <c r="X196" s="27"/>
      <c r="Y196" s="26"/>
      <c r="Z196" s="24"/>
      <c r="AA196" s="27"/>
      <c r="AB196" s="26"/>
      <c r="AC196" s="24"/>
      <c r="AD196" s="27"/>
      <c r="AE196" s="26"/>
      <c r="AF196" s="24">
        <v>729</v>
      </c>
      <c r="AG196" s="27">
        <v>834.3</v>
      </c>
      <c r="AH196" s="26">
        <f>AG196/AF196*100</f>
        <v>114.44444444444444</v>
      </c>
      <c r="AI196" s="24">
        <v>415</v>
      </c>
      <c r="AJ196" s="27">
        <v>2345.5</v>
      </c>
      <c r="AK196" s="26">
        <f>AJ196/AI196*100</f>
        <v>565.1807228915662</v>
      </c>
      <c r="AL196" s="62"/>
    </row>
    <row r="197" spans="1:38" ht="23.25">
      <c r="A197" s="28"/>
      <c r="B197" s="54" t="s">
        <v>194</v>
      </c>
      <c r="C197" s="24"/>
      <c r="D197" s="27"/>
      <c r="E197" s="56"/>
      <c r="F197" s="25"/>
      <c r="G197" s="26"/>
      <c r="H197" s="24"/>
      <c r="I197" s="27"/>
      <c r="J197" s="55"/>
      <c r="K197" s="24"/>
      <c r="L197" s="27"/>
      <c r="M197" s="25"/>
      <c r="N197" s="24"/>
      <c r="O197" s="27"/>
      <c r="P197" s="56"/>
      <c r="Q197" s="24"/>
      <c r="R197" s="27"/>
      <c r="S197" s="56"/>
      <c r="T197" s="24"/>
      <c r="U197" s="27"/>
      <c r="V197" s="56"/>
      <c r="W197" s="24"/>
      <c r="X197" s="27"/>
      <c r="Y197" s="56"/>
      <c r="Z197" s="24"/>
      <c r="AA197" s="27"/>
      <c r="AB197" s="56"/>
      <c r="AC197" s="24"/>
      <c r="AD197" s="27"/>
      <c r="AE197" s="26"/>
      <c r="AF197" s="24"/>
      <c r="AG197" s="27"/>
      <c r="AH197" s="56"/>
      <c r="AI197" s="24"/>
      <c r="AJ197" s="27"/>
      <c r="AK197" s="56"/>
      <c r="AL197" s="62"/>
    </row>
    <row r="198" spans="1:38" ht="22.5">
      <c r="A198" s="28">
        <v>49</v>
      </c>
      <c r="B198" s="57" t="s">
        <v>195</v>
      </c>
      <c r="C198" s="24"/>
      <c r="D198" s="27"/>
      <c r="E198" s="56"/>
      <c r="F198" s="25"/>
      <c r="G198" s="26"/>
      <c r="H198" s="24"/>
      <c r="I198" s="27"/>
      <c r="J198" s="55"/>
      <c r="K198" s="24"/>
      <c r="L198" s="27"/>
      <c r="M198" s="25"/>
      <c r="N198" s="24"/>
      <c r="O198" s="27"/>
      <c r="P198" s="56"/>
      <c r="Q198" s="24"/>
      <c r="R198" s="27"/>
      <c r="S198" s="56"/>
      <c r="T198" s="24"/>
      <c r="U198" s="27"/>
      <c r="V198" s="56"/>
      <c r="W198" s="24"/>
      <c r="X198" s="27"/>
      <c r="Y198" s="56"/>
      <c r="Z198" s="24"/>
      <c r="AA198" s="27"/>
      <c r="AB198" s="56"/>
      <c r="AC198" s="24"/>
      <c r="AD198" s="27"/>
      <c r="AE198" s="26"/>
      <c r="AF198" s="24"/>
      <c r="AG198" s="27"/>
      <c r="AH198" s="56"/>
      <c r="AI198" s="24"/>
      <c r="AJ198" s="27"/>
      <c r="AK198" s="56"/>
      <c r="AL198" s="62"/>
    </row>
    <row r="199" spans="1:38" ht="15">
      <c r="A199" s="28">
        <v>49.1</v>
      </c>
      <c r="B199" s="58" t="s">
        <v>20</v>
      </c>
      <c r="C199" s="24"/>
      <c r="D199" s="27"/>
      <c r="E199" s="56"/>
      <c r="F199" s="25"/>
      <c r="G199" s="26"/>
      <c r="H199" s="24"/>
      <c r="I199" s="27"/>
      <c r="J199" s="55"/>
      <c r="K199" s="24"/>
      <c r="L199" s="27"/>
      <c r="M199" s="56"/>
      <c r="N199" s="24"/>
      <c r="O199" s="27"/>
      <c r="P199" s="56"/>
      <c r="Q199" s="24"/>
      <c r="R199" s="27"/>
      <c r="S199" s="56"/>
      <c r="T199" s="24"/>
      <c r="U199" s="27"/>
      <c r="V199" s="56"/>
      <c r="W199" s="24"/>
      <c r="X199" s="27"/>
      <c r="Y199" s="56"/>
      <c r="Z199" s="24"/>
      <c r="AA199" s="27"/>
      <c r="AB199" s="56"/>
      <c r="AC199" s="24"/>
      <c r="AD199" s="27"/>
      <c r="AE199" s="26"/>
      <c r="AF199" s="24"/>
      <c r="AG199" s="27"/>
      <c r="AH199" s="56"/>
      <c r="AI199" s="24"/>
      <c r="AJ199" s="27"/>
      <c r="AK199" s="56"/>
      <c r="AL199" s="62"/>
    </row>
    <row r="200" spans="1:38" ht="15">
      <c r="A200" s="28"/>
      <c r="B200" s="59" t="s">
        <v>196</v>
      </c>
      <c r="C200" s="24"/>
      <c r="D200" s="27"/>
      <c r="E200" s="56"/>
      <c r="F200" s="25"/>
      <c r="G200" s="26"/>
      <c r="H200" s="24"/>
      <c r="I200" s="27"/>
      <c r="J200" s="55"/>
      <c r="K200" s="24"/>
      <c r="L200" s="27"/>
      <c r="M200" s="56"/>
      <c r="N200" s="24"/>
      <c r="O200" s="27"/>
      <c r="P200" s="56"/>
      <c r="Q200" s="24"/>
      <c r="R200" s="27"/>
      <c r="S200" s="56"/>
      <c r="T200" s="24"/>
      <c r="U200" s="27"/>
      <c r="V200" s="56"/>
      <c r="W200" s="24"/>
      <c r="X200" s="27"/>
      <c r="Y200" s="56"/>
      <c r="Z200" s="24"/>
      <c r="AA200" s="27"/>
      <c r="AB200" s="56"/>
      <c r="AC200" s="24"/>
      <c r="AD200" s="27"/>
      <c r="AE200" s="26"/>
      <c r="AF200" s="24"/>
      <c r="AG200" s="27"/>
      <c r="AH200" s="56"/>
      <c r="AI200" s="24"/>
      <c r="AJ200" s="27"/>
      <c r="AK200" s="56"/>
      <c r="AL200" s="62"/>
    </row>
    <row r="201" spans="1:38" ht="22.5">
      <c r="A201" s="28">
        <v>50</v>
      </c>
      <c r="B201" s="57" t="s">
        <v>197</v>
      </c>
      <c r="C201" s="24"/>
      <c r="D201" s="27"/>
      <c r="E201" s="56"/>
      <c r="F201" s="25"/>
      <c r="G201" s="26"/>
      <c r="H201" s="24"/>
      <c r="I201" s="27"/>
      <c r="J201" s="55"/>
      <c r="K201" s="24"/>
      <c r="L201" s="27"/>
      <c r="M201" s="56"/>
      <c r="N201" s="24"/>
      <c r="O201" s="27"/>
      <c r="P201" s="56"/>
      <c r="Q201" s="24"/>
      <c r="R201" s="27"/>
      <c r="S201" s="56"/>
      <c r="T201" s="24"/>
      <c r="U201" s="27"/>
      <c r="V201" s="56"/>
      <c r="W201" s="24"/>
      <c r="X201" s="27"/>
      <c r="Y201" s="56"/>
      <c r="Z201" s="24"/>
      <c r="AA201" s="27"/>
      <c r="AB201" s="56"/>
      <c r="AC201" s="24"/>
      <c r="AD201" s="27"/>
      <c r="AE201" s="26"/>
      <c r="AF201" s="24"/>
      <c r="AG201" s="27">
        <v>2</v>
      </c>
      <c r="AH201" s="56"/>
      <c r="AI201" s="24"/>
      <c r="AJ201" s="27">
        <v>2</v>
      </c>
      <c r="AK201" s="56"/>
      <c r="AL201" s="62"/>
    </row>
    <row r="202" spans="1:38" ht="22.5">
      <c r="A202" s="28">
        <v>51</v>
      </c>
      <c r="B202" s="58" t="s">
        <v>198</v>
      </c>
      <c r="C202" s="24"/>
      <c r="D202" s="27"/>
      <c r="E202" s="56"/>
      <c r="F202" s="25"/>
      <c r="G202" s="26"/>
      <c r="H202" s="24"/>
      <c r="I202" s="27"/>
      <c r="J202" s="55"/>
      <c r="K202" s="24"/>
      <c r="L202" s="27"/>
      <c r="M202" s="56"/>
      <c r="N202" s="24"/>
      <c r="O202" s="27"/>
      <c r="P202" s="56"/>
      <c r="Q202" s="24"/>
      <c r="R202" s="27"/>
      <c r="S202" s="56"/>
      <c r="T202" s="24"/>
      <c r="U202" s="27"/>
      <c r="V202" s="56"/>
      <c r="W202" s="24"/>
      <c r="X202" s="27"/>
      <c r="Y202" s="56"/>
      <c r="Z202" s="24"/>
      <c r="AA202" s="27"/>
      <c r="AB202" s="56"/>
      <c r="AC202" s="24"/>
      <c r="AD202" s="27"/>
      <c r="AE202" s="26"/>
      <c r="AF202" s="24"/>
      <c r="AG202" s="27">
        <v>2</v>
      </c>
      <c r="AH202" s="56"/>
      <c r="AI202" s="24"/>
      <c r="AJ202" s="27">
        <v>2</v>
      </c>
      <c r="AK202" s="56"/>
      <c r="AL202" s="62"/>
    </row>
    <row r="203" spans="1:38" ht="22.5">
      <c r="A203" s="28">
        <v>52</v>
      </c>
      <c r="B203" s="58" t="s">
        <v>199</v>
      </c>
      <c r="C203" s="24"/>
      <c r="D203" s="27"/>
      <c r="E203" s="56"/>
      <c r="F203" s="25"/>
      <c r="G203" s="26"/>
      <c r="H203" s="24"/>
      <c r="I203" s="27"/>
      <c r="J203" s="55"/>
      <c r="K203" s="24"/>
      <c r="L203" s="27"/>
      <c r="M203" s="56"/>
      <c r="N203" s="24"/>
      <c r="O203" s="27"/>
      <c r="P203" s="56"/>
      <c r="Q203" s="24"/>
      <c r="R203" s="27"/>
      <c r="S203" s="56"/>
      <c r="T203" s="24"/>
      <c r="U203" s="27"/>
      <c r="V203" s="56"/>
      <c r="W203" s="24"/>
      <c r="X203" s="27"/>
      <c r="Y203" s="56"/>
      <c r="Z203" s="24"/>
      <c r="AA203" s="27"/>
      <c r="AB203" s="56"/>
      <c r="AC203" s="24"/>
      <c r="AD203" s="27"/>
      <c r="AE203" s="26"/>
      <c r="AF203" s="24"/>
      <c r="AG203" s="27">
        <v>5</v>
      </c>
      <c r="AH203" s="56"/>
      <c r="AI203" s="24"/>
      <c r="AJ203" s="27">
        <v>7</v>
      </c>
      <c r="AK203" s="56"/>
      <c r="AL203" s="6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L203"/>
  <sheetViews>
    <sheetView zoomScale="90" zoomScaleNormal="90" zoomScalePageLayoutView="0" workbookViewId="0" topLeftCell="A1">
      <pane xSplit="2" ySplit="3" topLeftCell="C187" activePane="bottomRight" state="frozen"/>
      <selection pane="topLeft" activeCell="A1" sqref="A1"/>
      <selection pane="topRight" activeCell="C1" sqref="C1"/>
      <selection pane="bottomLeft" activeCell="A190" sqref="A190"/>
      <selection pane="bottomRight" activeCell="AN205" sqref="AN205"/>
    </sheetView>
  </sheetViews>
  <sheetFormatPr defaultColWidth="9.140625" defaultRowHeight="15"/>
  <cols>
    <col min="1" max="1" width="5.7109375" style="1" customWidth="1"/>
    <col min="2" max="2" width="30.57421875" style="1" customWidth="1"/>
    <col min="3" max="4" width="0" style="2" hidden="1" customWidth="1"/>
    <col min="5" max="7" width="0" style="3" hidden="1" customWidth="1"/>
    <col min="8" max="8" width="12.00390625" style="2" customWidth="1"/>
    <col min="9" max="9" width="10.421875" style="2" customWidth="1"/>
    <col min="10" max="10" width="10.57421875" style="4" customWidth="1"/>
    <col min="11" max="12" width="0" style="2" hidden="1" customWidth="1"/>
    <col min="13" max="13" width="0" style="3" hidden="1" customWidth="1"/>
    <col min="14" max="15" width="0" style="2" hidden="1" customWidth="1"/>
    <col min="16" max="16" width="0" style="3" hidden="1" customWidth="1"/>
    <col min="17" max="18" width="0" style="2" hidden="1" customWidth="1"/>
    <col min="19" max="19" width="0" style="3" hidden="1" customWidth="1"/>
    <col min="20" max="21" width="0" style="2" hidden="1" customWidth="1"/>
    <col min="22" max="22" width="0" style="3" hidden="1" customWidth="1"/>
    <col min="23" max="24" width="0" style="2" hidden="1" customWidth="1"/>
    <col min="25" max="25" width="0" style="3" hidden="1" customWidth="1"/>
    <col min="26" max="27" width="0" style="2" hidden="1" customWidth="1"/>
    <col min="28" max="28" width="0" style="3" hidden="1" customWidth="1"/>
    <col min="29" max="30" width="0" style="2" hidden="1" customWidth="1"/>
    <col min="31" max="31" width="0" style="3" hidden="1" customWidth="1"/>
    <col min="32" max="33" width="0" style="2" hidden="1" customWidth="1"/>
    <col min="34" max="34" width="0" style="3" hidden="1" customWidth="1"/>
    <col min="35" max="36" width="0" style="2" hidden="1" customWidth="1"/>
    <col min="37" max="37" width="0" style="3" hidden="1" customWidth="1"/>
    <col min="38" max="16384" width="9.140625" style="1" customWidth="1"/>
  </cols>
  <sheetData>
    <row r="1" spans="1:37" s="9" customFormat="1" ht="12.75">
      <c r="A1" s="5"/>
      <c r="B1" s="5"/>
      <c r="C1" s="6"/>
      <c r="D1" s="7"/>
      <c r="E1" s="6"/>
      <c r="F1" s="6"/>
      <c r="G1" s="6"/>
      <c r="H1" s="6">
        <v>4019338</v>
      </c>
      <c r="I1" s="7"/>
      <c r="J1" s="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s="16" customFormat="1" ht="39" customHeight="1">
      <c r="A2" s="60"/>
      <c r="B2" s="13"/>
      <c r="C2" s="13"/>
      <c r="D2" s="60"/>
      <c r="E2" s="13"/>
      <c r="F2" s="12"/>
      <c r="G2" s="12"/>
      <c r="H2" s="13" t="s">
        <v>200</v>
      </c>
      <c r="I2" s="14"/>
      <c r="J2" s="15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8" s="21" customFormat="1" ht="12.75">
      <c r="A3" s="17"/>
      <c r="B3" s="18" t="s">
        <v>1</v>
      </c>
      <c r="C3" s="19"/>
      <c r="D3" s="19"/>
      <c r="E3" s="19"/>
      <c r="F3" s="20"/>
      <c r="G3" s="12"/>
      <c r="H3" s="19">
        <v>2013</v>
      </c>
      <c r="I3" s="19">
        <v>2014</v>
      </c>
      <c r="J3" s="19" t="s">
        <v>2</v>
      </c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61">
        <v>2015</v>
      </c>
    </row>
    <row r="4" spans="1:38" ht="22.5">
      <c r="A4" s="22"/>
      <c r="B4" s="23" t="s">
        <v>3</v>
      </c>
      <c r="C4" s="24"/>
      <c r="D4" s="24"/>
      <c r="E4" s="25"/>
      <c r="F4" s="25"/>
      <c r="G4" s="25"/>
      <c r="H4" s="24"/>
      <c r="I4" s="24"/>
      <c r="J4" s="26"/>
      <c r="K4" s="24"/>
      <c r="L4" s="24"/>
      <c r="M4" s="25"/>
      <c r="N4" s="24"/>
      <c r="O4" s="24"/>
      <c r="P4" s="25"/>
      <c r="Q4" s="24"/>
      <c r="R4" s="24"/>
      <c r="S4" s="25"/>
      <c r="T4" s="24"/>
      <c r="U4" s="24"/>
      <c r="V4" s="25"/>
      <c r="W4" s="24"/>
      <c r="X4" s="24"/>
      <c r="Y4" s="25"/>
      <c r="Z4" s="24"/>
      <c r="AA4" s="24"/>
      <c r="AB4" s="25"/>
      <c r="AC4" s="24"/>
      <c r="AD4" s="24"/>
      <c r="AE4" s="25"/>
      <c r="AF4" s="24"/>
      <c r="AG4" s="24"/>
      <c r="AH4" s="25"/>
      <c r="AI4" s="24"/>
      <c r="AJ4" s="24"/>
      <c r="AK4" s="25"/>
      <c r="AL4" s="62"/>
    </row>
    <row r="5" spans="1:38" ht="22.5">
      <c r="A5" s="22"/>
      <c r="B5" s="23" t="s">
        <v>4</v>
      </c>
      <c r="C5" s="24"/>
      <c r="D5" s="27"/>
      <c r="E5" s="26"/>
      <c r="F5" s="25"/>
      <c r="G5" s="25"/>
      <c r="H5" s="24">
        <v>10</v>
      </c>
      <c r="I5" s="27">
        <v>10</v>
      </c>
      <c r="J5" s="26">
        <f>I5/H5*100</f>
        <v>100</v>
      </c>
      <c r="K5" s="24"/>
      <c r="L5" s="27"/>
      <c r="M5" s="25"/>
      <c r="N5" s="24"/>
      <c r="O5" s="27"/>
      <c r="P5" s="25"/>
      <c r="Q5" s="24"/>
      <c r="R5" s="27"/>
      <c r="S5" s="25"/>
      <c r="T5" s="24"/>
      <c r="U5" s="27"/>
      <c r="V5" s="25"/>
      <c r="W5" s="24"/>
      <c r="X5" s="27"/>
      <c r="Y5" s="25"/>
      <c r="Z5" s="24"/>
      <c r="AA5" s="27"/>
      <c r="AB5" s="25"/>
      <c r="AC5" s="24"/>
      <c r="AD5" s="27"/>
      <c r="AE5" s="26"/>
      <c r="AF5" s="24"/>
      <c r="AG5" s="27"/>
      <c r="AH5" s="25"/>
      <c r="AI5" s="24"/>
      <c r="AJ5" s="27"/>
      <c r="AK5" s="25"/>
      <c r="AL5" s="62"/>
    </row>
    <row r="6" spans="1:38" ht="15">
      <c r="A6" s="22"/>
      <c r="B6" s="23" t="s">
        <v>5</v>
      </c>
      <c r="C6" s="24"/>
      <c r="D6" s="27"/>
      <c r="E6" s="25"/>
      <c r="F6" s="25"/>
      <c r="G6" s="26"/>
      <c r="H6" s="24"/>
      <c r="I6" s="27"/>
      <c r="J6" s="26"/>
      <c r="K6" s="24"/>
      <c r="L6" s="27"/>
      <c r="M6" s="25"/>
      <c r="N6" s="24"/>
      <c r="O6" s="27"/>
      <c r="P6" s="25"/>
      <c r="Q6" s="24"/>
      <c r="R6" s="27"/>
      <c r="S6" s="25"/>
      <c r="T6" s="24"/>
      <c r="U6" s="27"/>
      <c r="V6" s="25"/>
      <c r="W6" s="24"/>
      <c r="X6" s="27"/>
      <c r="Y6" s="25"/>
      <c r="Z6" s="24"/>
      <c r="AA6" s="27"/>
      <c r="AB6" s="25"/>
      <c r="AC6" s="24"/>
      <c r="AD6" s="27"/>
      <c r="AE6" s="26"/>
      <c r="AF6" s="24"/>
      <c r="AG6" s="27"/>
      <c r="AH6" s="25"/>
      <c r="AI6" s="24"/>
      <c r="AJ6" s="27"/>
      <c r="AK6" s="25"/>
      <c r="AL6" s="62"/>
    </row>
    <row r="7" spans="1:38" ht="22.5">
      <c r="A7" s="28">
        <v>1</v>
      </c>
      <c r="B7" s="29" t="s">
        <v>6</v>
      </c>
      <c r="C7" s="24"/>
      <c r="D7" s="27"/>
      <c r="E7" s="26"/>
      <c r="F7" s="25"/>
      <c r="G7" s="26"/>
      <c r="H7" s="24">
        <v>25405</v>
      </c>
      <c r="I7" s="27">
        <v>25405</v>
      </c>
      <c r="J7" s="26">
        <f>I7/H7*100</f>
        <v>100</v>
      </c>
      <c r="K7" s="24"/>
      <c r="L7" s="27"/>
      <c r="M7" s="25"/>
      <c r="N7" s="24"/>
      <c r="O7" s="27"/>
      <c r="P7" s="25"/>
      <c r="Q7" s="24"/>
      <c r="R7" s="27"/>
      <c r="S7" s="25"/>
      <c r="T7" s="24"/>
      <c r="U7" s="27"/>
      <c r="V7" s="25"/>
      <c r="W7" s="24"/>
      <c r="X7" s="27"/>
      <c r="Y7" s="25"/>
      <c r="Z7" s="24"/>
      <c r="AA7" s="27"/>
      <c r="AB7" s="25"/>
      <c r="AC7" s="24"/>
      <c r="AD7" s="27"/>
      <c r="AE7" s="26"/>
      <c r="AF7" s="24"/>
      <c r="AG7" s="27"/>
      <c r="AH7" s="25"/>
      <c r="AI7" s="24"/>
      <c r="AJ7" s="27"/>
      <c r="AK7" s="25"/>
      <c r="AL7" s="62"/>
    </row>
    <row r="8" spans="1:38" ht="22.5">
      <c r="A8" s="28"/>
      <c r="B8" s="23" t="s">
        <v>7</v>
      </c>
      <c r="C8" s="24"/>
      <c r="D8" s="27"/>
      <c r="E8" s="26"/>
      <c r="F8" s="25"/>
      <c r="G8" s="26"/>
      <c r="H8" s="24"/>
      <c r="I8" s="27"/>
      <c r="J8" s="26"/>
      <c r="K8" s="24"/>
      <c r="L8" s="27"/>
      <c r="M8" s="25"/>
      <c r="N8" s="24"/>
      <c r="O8" s="27"/>
      <c r="P8" s="25"/>
      <c r="Q8" s="24"/>
      <c r="R8" s="27"/>
      <c r="S8" s="25"/>
      <c r="T8" s="24"/>
      <c r="U8" s="27"/>
      <c r="V8" s="25"/>
      <c r="W8" s="24"/>
      <c r="X8" s="27"/>
      <c r="Y8" s="25"/>
      <c r="Z8" s="24"/>
      <c r="AA8" s="27"/>
      <c r="AB8" s="25"/>
      <c r="AC8" s="24"/>
      <c r="AD8" s="27"/>
      <c r="AE8" s="26"/>
      <c r="AF8" s="24"/>
      <c r="AG8" s="27"/>
      <c r="AH8" s="25"/>
      <c r="AI8" s="24"/>
      <c r="AJ8" s="27"/>
      <c r="AK8" s="25"/>
      <c r="AL8" s="62"/>
    </row>
    <row r="9" spans="1:38" ht="33.75">
      <c r="A9" s="28">
        <v>2</v>
      </c>
      <c r="B9" s="29" t="s">
        <v>8</v>
      </c>
      <c r="C9" s="24"/>
      <c r="D9" s="27"/>
      <c r="E9" s="26"/>
      <c r="F9" s="25"/>
      <c r="G9" s="26"/>
      <c r="H9" s="24">
        <v>120</v>
      </c>
      <c r="I9" s="27">
        <v>114</v>
      </c>
      <c r="J9" s="26">
        <f>I9/H9*100</f>
        <v>95</v>
      </c>
      <c r="K9" s="24"/>
      <c r="L9" s="27"/>
      <c r="M9" s="25"/>
      <c r="N9" s="24"/>
      <c r="O9" s="27"/>
      <c r="P9" s="25"/>
      <c r="Q9" s="24"/>
      <c r="R9" s="27"/>
      <c r="S9" s="26"/>
      <c r="T9" s="24"/>
      <c r="U9" s="27"/>
      <c r="V9" s="26"/>
      <c r="W9" s="24"/>
      <c r="X9" s="27"/>
      <c r="Y9" s="26"/>
      <c r="Z9" s="24"/>
      <c r="AA9" s="27"/>
      <c r="AB9" s="26"/>
      <c r="AC9" s="24"/>
      <c r="AD9" s="27"/>
      <c r="AE9" s="26"/>
      <c r="AF9" s="24"/>
      <c r="AG9" s="27"/>
      <c r="AH9" s="25"/>
      <c r="AI9" s="24"/>
      <c r="AJ9" s="27"/>
      <c r="AK9" s="25"/>
      <c r="AL9" s="62"/>
    </row>
    <row r="10" spans="1:38" ht="15">
      <c r="A10" s="28"/>
      <c r="B10" s="23" t="s">
        <v>9</v>
      </c>
      <c r="C10" s="24"/>
      <c r="D10" s="27"/>
      <c r="E10" s="26"/>
      <c r="F10" s="25"/>
      <c r="G10" s="26"/>
      <c r="H10" s="24"/>
      <c r="I10" s="27"/>
      <c r="J10" s="26"/>
      <c r="K10" s="24"/>
      <c r="L10" s="27"/>
      <c r="M10" s="25"/>
      <c r="N10" s="24"/>
      <c r="O10" s="27"/>
      <c r="P10" s="25"/>
      <c r="Q10" s="24"/>
      <c r="R10" s="27"/>
      <c r="S10" s="25"/>
      <c r="T10" s="24"/>
      <c r="U10" s="27"/>
      <c r="V10" s="25"/>
      <c r="W10" s="24"/>
      <c r="X10" s="27"/>
      <c r="Y10" s="25"/>
      <c r="Z10" s="24"/>
      <c r="AA10" s="27"/>
      <c r="AB10" s="25"/>
      <c r="AC10" s="24"/>
      <c r="AD10" s="27"/>
      <c r="AE10" s="26"/>
      <c r="AF10" s="24"/>
      <c r="AG10" s="27"/>
      <c r="AH10" s="25"/>
      <c r="AI10" s="24"/>
      <c r="AJ10" s="27"/>
      <c r="AK10" s="25"/>
      <c r="AL10" s="62"/>
    </row>
    <row r="11" spans="1:38" ht="15">
      <c r="A11" s="28">
        <v>2.1</v>
      </c>
      <c r="B11" s="29" t="s">
        <v>10</v>
      </c>
      <c r="C11" s="24"/>
      <c r="D11" s="27"/>
      <c r="E11" s="26"/>
      <c r="F11" s="25"/>
      <c r="G11" s="26"/>
      <c r="H11" s="24">
        <v>10</v>
      </c>
      <c r="I11" s="27">
        <v>7</v>
      </c>
      <c r="J11" s="26">
        <f aca="true" t="shared" si="0" ref="J11:J16">I11/H11*100</f>
        <v>70</v>
      </c>
      <c r="K11" s="24"/>
      <c r="L11" s="27"/>
      <c r="M11" s="25"/>
      <c r="N11" s="24"/>
      <c r="O11" s="27"/>
      <c r="P11" s="25"/>
      <c r="Q11" s="24"/>
      <c r="R11" s="27"/>
      <c r="S11" s="25"/>
      <c r="T11" s="24"/>
      <c r="U11" s="27"/>
      <c r="V11" s="25"/>
      <c r="W11" s="24"/>
      <c r="X11" s="27"/>
      <c r="Y11" s="25"/>
      <c r="Z11" s="24"/>
      <c r="AA11" s="27"/>
      <c r="AB11" s="25"/>
      <c r="AC11" s="24"/>
      <c r="AD11" s="27"/>
      <c r="AE11" s="26"/>
      <c r="AF11" s="24"/>
      <c r="AG11" s="27"/>
      <c r="AH11" s="25"/>
      <c r="AI11" s="24"/>
      <c r="AJ11" s="27"/>
      <c r="AK11" s="25"/>
      <c r="AL11" s="62"/>
    </row>
    <row r="12" spans="1:38" ht="35.25" customHeight="1">
      <c r="A12" s="28">
        <v>2.2</v>
      </c>
      <c r="B12" s="29" t="s">
        <v>11</v>
      </c>
      <c r="C12" s="24"/>
      <c r="D12" s="27"/>
      <c r="E12" s="26"/>
      <c r="F12" s="25"/>
      <c r="G12" s="26"/>
      <c r="H12" s="24">
        <v>15</v>
      </c>
      <c r="I12" s="27">
        <v>13</v>
      </c>
      <c r="J12" s="26">
        <f t="shared" si="0"/>
        <v>86.66666666666667</v>
      </c>
      <c r="K12" s="24"/>
      <c r="L12" s="27"/>
      <c r="M12" s="25"/>
      <c r="N12" s="24"/>
      <c r="O12" s="27"/>
      <c r="P12" s="25"/>
      <c r="Q12" s="24"/>
      <c r="R12" s="27"/>
      <c r="S12" s="25"/>
      <c r="T12" s="24"/>
      <c r="U12" s="27"/>
      <c r="V12" s="25"/>
      <c r="W12" s="24"/>
      <c r="X12" s="27"/>
      <c r="Y12" s="25"/>
      <c r="Z12" s="24"/>
      <c r="AA12" s="27"/>
      <c r="AB12" s="25"/>
      <c r="AC12" s="24"/>
      <c r="AD12" s="27"/>
      <c r="AE12" s="26"/>
      <c r="AF12" s="24"/>
      <c r="AG12" s="27"/>
      <c r="AH12" s="25"/>
      <c r="AI12" s="24"/>
      <c r="AJ12" s="27"/>
      <c r="AK12" s="25"/>
      <c r="AL12" s="62"/>
    </row>
    <row r="13" spans="1:38" ht="22.5" customHeight="1">
      <c r="A13" s="28">
        <v>2.3</v>
      </c>
      <c r="B13" s="29" t="s">
        <v>12</v>
      </c>
      <c r="C13" s="24"/>
      <c r="D13" s="27"/>
      <c r="E13" s="26"/>
      <c r="F13" s="25"/>
      <c r="G13" s="26"/>
      <c r="H13" s="24">
        <v>2</v>
      </c>
      <c r="I13" s="27">
        <v>2</v>
      </c>
      <c r="J13" s="26">
        <f t="shared" si="0"/>
        <v>100</v>
      </c>
      <c r="K13" s="24"/>
      <c r="L13" s="27"/>
      <c r="M13" s="25"/>
      <c r="N13" s="24"/>
      <c r="O13" s="27"/>
      <c r="P13" s="25"/>
      <c r="Q13" s="24"/>
      <c r="R13" s="27"/>
      <c r="S13" s="25"/>
      <c r="T13" s="24"/>
      <c r="U13" s="27"/>
      <c r="V13" s="25"/>
      <c r="W13" s="24"/>
      <c r="X13" s="27"/>
      <c r="Y13" s="25"/>
      <c r="Z13" s="24"/>
      <c r="AA13" s="27"/>
      <c r="AB13" s="25"/>
      <c r="AC13" s="24"/>
      <c r="AD13" s="27"/>
      <c r="AE13" s="26"/>
      <c r="AF13" s="24"/>
      <c r="AG13" s="27"/>
      <c r="AH13" s="25"/>
      <c r="AI13" s="24"/>
      <c r="AJ13" s="27"/>
      <c r="AK13" s="25"/>
      <c r="AL13" s="62"/>
    </row>
    <row r="14" spans="1:38" ht="33.75">
      <c r="A14" s="28">
        <v>2.4</v>
      </c>
      <c r="B14" s="29" t="s">
        <v>13</v>
      </c>
      <c r="C14" s="24"/>
      <c r="D14" s="27"/>
      <c r="E14" s="26"/>
      <c r="F14" s="25"/>
      <c r="G14" s="26"/>
      <c r="H14" s="24">
        <v>27</v>
      </c>
      <c r="I14" s="27">
        <v>26</v>
      </c>
      <c r="J14" s="26">
        <f t="shared" si="0"/>
        <v>96.29629629629629</v>
      </c>
      <c r="K14" s="24"/>
      <c r="L14" s="27"/>
      <c r="M14" s="25"/>
      <c r="N14" s="24"/>
      <c r="O14" s="27"/>
      <c r="P14" s="25"/>
      <c r="Q14" s="24"/>
      <c r="R14" s="27"/>
      <c r="S14" s="25"/>
      <c r="T14" s="24"/>
      <c r="U14" s="27"/>
      <c r="V14" s="25"/>
      <c r="W14" s="24"/>
      <c r="X14" s="27"/>
      <c r="Y14" s="25"/>
      <c r="Z14" s="24"/>
      <c r="AA14" s="27"/>
      <c r="AB14" s="25"/>
      <c r="AC14" s="24"/>
      <c r="AD14" s="27"/>
      <c r="AE14" s="26"/>
      <c r="AF14" s="24"/>
      <c r="AG14" s="27"/>
      <c r="AH14" s="25"/>
      <c r="AI14" s="24"/>
      <c r="AJ14" s="27"/>
      <c r="AK14" s="25"/>
      <c r="AL14" s="62"/>
    </row>
    <row r="15" spans="1:38" ht="15">
      <c r="A15" s="28">
        <v>2.5</v>
      </c>
      <c r="B15" s="29" t="s">
        <v>14</v>
      </c>
      <c r="C15" s="24"/>
      <c r="D15" s="27"/>
      <c r="E15" s="26"/>
      <c r="F15" s="25"/>
      <c r="G15" s="26"/>
      <c r="H15" s="24">
        <v>4</v>
      </c>
      <c r="I15" s="27">
        <v>4</v>
      </c>
      <c r="J15" s="26">
        <f t="shared" si="0"/>
        <v>100</v>
      </c>
      <c r="K15" s="24"/>
      <c r="L15" s="27"/>
      <c r="M15" s="25"/>
      <c r="N15" s="24"/>
      <c r="O15" s="27"/>
      <c r="P15" s="25"/>
      <c r="Q15" s="24"/>
      <c r="R15" s="27"/>
      <c r="S15" s="25"/>
      <c r="T15" s="24"/>
      <c r="U15" s="27"/>
      <c r="V15" s="25"/>
      <c r="W15" s="24"/>
      <c r="X15" s="27"/>
      <c r="Y15" s="25"/>
      <c r="Z15" s="24"/>
      <c r="AA15" s="27"/>
      <c r="AB15" s="25"/>
      <c r="AC15" s="24"/>
      <c r="AD15" s="27"/>
      <c r="AE15" s="26"/>
      <c r="AF15" s="24"/>
      <c r="AG15" s="27"/>
      <c r="AH15" s="25"/>
      <c r="AI15" s="24"/>
      <c r="AJ15" s="27"/>
      <c r="AK15" s="25"/>
      <c r="AL15" s="62"/>
    </row>
    <row r="16" spans="1:38" ht="15">
      <c r="A16" s="28">
        <v>2.6</v>
      </c>
      <c r="B16" s="29" t="s">
        <v>15</v>
      </c>
      <c r="C16" s="24"/>
      <c r="D16" s="27"/>
      <c r="E16" s="26"/>
      <c r="F16" s="25"/>
      <c r="G16" s="26"/>
      <c r="H16" s="24">
        <v>2</v>
      </c>
      <c r="I16" s="27">
        <v>1</v>
      </c>
      <c r="J16" s="26">
        <f t="shared" si="0"/>
        <v>50</v>
      </c>
      <c r="K16" s="24"/>
      <c r="L16" s="27"/>
      <c r="M16" s="25"/>
      <c r="N16" s="24"/>
      <c r="O16" s="27"/>
      <c r="P16" s="25"/>
      <c r="Q16" s="24"/>
      <c r="R16" s="27"/>
      <c r="S16" s="25"/>
      <c r="T16" s="24"/>
      <c r="U16" s="27"/>
      <c r="V16" s="25"/>
      <c r="W16" s="24"/>
      <c r="X16" s="27"/>
      <c r="Y16" s="25"/>
      <c r="Z16" s="24"/>
      <c r="AA16" s="27"/>
      <c r="AB16" s="25"/>
      <c r="AC16" s="24"/>
      <c r="AD16" s="27"/>
      <c r="AE16" s="26"/>
      <c r="AF16" s="24"/>
      <c r="AG16" s="27"/>
      <c r="AH16" s="25"/>
      <c r="AI16" s="24"/>
      <c r="AJ16" s="27"/>
      <c r="AK16" s="25"/>
      <c r="AL16" s="62"/>
    </row>
    <row r="17" spans="1:38" ht="15">
      <c r="A17" s="28">
        <v>2.7</v>
      </c>
      <c r="B17" s="29" t="s">
        <v>16</v>
      </c>
      <c r="C17" s="24"/>
      <c r="D17" s="27"/>
      <c r="E17" s="26"/>
      <c r="F17" s="25"/>
      <c r="G17" s="26"/>
      <c r="H17" s="24"/>
      <c r="I17" s="27"/>
      <c r="J17" s="26"/>
      <c r="K17" s="24"/>
      <c r="L17" s="27"/>
      <c r="M17" s="25"/>
      <c r="N17" s="24"/>
      <c r="O17" s="27"/>
      <c r="P17" s="25"/>
      <c r="Q17" s="24"/>
      <c r="R17" s="27"/>
      <c r="S17" s="25"/>
      <c r="T17" s="24"/>
      <c r="U17" s="27"/>
      <c r="V17" s="25"/>
      <c r="W17" s="24"/>
      <c r="X17" s="27"/>
      <c r="Y17" s="25"/>
      <c r="Z17" s="24"/>
      <c r="AA17" s="27"/>
      <c r="AB17" s="25"/>
      <c r="AC17" s="24"/>
      <c r="AD17" s="27"/>
      <c r="AE17" s="26"/>
      <c r="AF17" s="24"/>
      <c r="AG17" s="27"/>
      <c r="AH17" s="25"/>
      <c r="AI17" s="24"/>
      <c r="AJ17" s="27"/>
      <c r="AK17" s="25"/>
      <c r="AL17" s="62"/>
    </row>
    <row r="18" spans="1:38" ht="22.5">
      <c r="A18" s="28">
        <v>2.8</v>
      </c>
      <c r="B18" s="29" t="s">
        <v>17</v>
      </c>
      <c r="C18" s="24"/>
      <c r="D18" s="27"/>
      <c r="E18" s="26"/>
      <c r="F18" s="25"/>
      <c r="G18" s="26"/>
      <c r="H18" s="24">
        <v>5</v>
      </c>
      <c r="I18" s="27">
        <v>5</v>
      </c>
      <c r="J18" s="26">
        <f aca="true" t="shared" si="1" ref="J18:J25">I18/H18*100</f>
        <v>100</v>
      </c>
      <c r="K18" s="24"/>
      <c r="L18" s="27"/>
      <c r="M18" s="25"/>
      <c r="N18" s="24"/>
      <c r="O18" s="27"/>
      <c r="P18" s="25"/>
      <c r="Q18" s="24"/>
      <c r="R18" s="27"/>
      <c r="S18" s="25"/>
      <c r="T18" s="24"/>
      <c r="U18" s="27"/>
      <c r="V18" s="25"/>
      <c r="W18" s="24"/>
      <c r="X18" s="27"/>
      <c r="Y18" s="25"/>
      <c r="Z18" s="24"/>
      <c r="AA18" s="27"/>
      <c r="AB18" s="25"/>
      <c r="AC18" s="24"/>
      <c r="AD18" s="27"/>
      <c r="AE18" s="26"/>
      <c r="AF18" s="24"/>
      <c r="AG18" s="27"/>
      <c r="AH18" s="25"/>
      <c r="AI18" s="24"/>
      <c r="AJ18" s="27"/>
      <c r="AK18" s="25"/>
      <c r="AL18" s="62"/>
    </row>
    <row r="19" spans="1:38" ht="15">
      <c r="A19" s="28">
        <v>2.9</v>
      </c>
      <c r="B19" s="29" t="s">
        <v>18</v>
      </c>
      <c r="C19" s="24"/>
      <c r="D19" s="27"/>
      <c r="E19" s="26"/>
      <c r="F19" s="25"/>
      <c r="G19" s="26"/>
      <c r="H19" s="24">
        <v>6</v>
      </c>
      <c r="I19" s="27">
        <v>6</v>
      </c>
      <c r="J19" s="26">
        <f t="shared" si="1"/>
        <v>100</v>
      </c>
      <c r="K19" s="24"/>
      <c r="L19" s="27"/>
      <c r="M19" s="25"/>
      <c r="N19" s="24"/>
      <c r="O19" s="27"/>
      <c r="P19" s="25"/>
      <c r="Q19" s="24"/>
      <c r="R19" s="27"/>
      <c r="S19" s="25"/>
      <c r="T19" s="24"/>
      <c r="U19" s="27"/>
      <c r="V19" s="25"/>
      <c r="W19" s="24"/>
      <c r="X19" s="27"/>
      <c r="Y19" s="25"/>
      <c r="Z19" s="24"/>
      <c r="AA19" s="27"/>
      <c r="AB19" s="25"/>
      <c r="AC19" s="24"/>
      <c r="AD19" s="27"/>
      <c r="AE19" s="26"/>
      <c r="AF19" s="24"/>
      <c r="AG19" s="27"/>
      <c r="AH19" s="25"/>
      <c r="AI19" s="24"/>
      <c r="AJ19" s="27"/>
      <c r="AK19" s="25"/>
      <c r="AL19" s="62"/>
    </row>
    <row r="20" spans="1:38" ht="15">
      <c r="A20" s="30" t="s">
        <v>19</v>
      </c>
      <c r="B20" s="29" t="s">
        <v>20</v>
      </c>
      <c r="C20" s="24"/>
      <c r="D20" s="27"/>
      <c r="E20" s="26"/>
      <c r="F20" s="25"/>
      <c r="G20" s="26"/>
      <c r="H20" s="24">
        <v>160</v>
      </c>
      <c r="I20" s="27">
        <v>160</v>
      </c>
      <c r="J20" s="26">
        <f t="shared" si="1"/>
        <v>100</v>
      </c>
      <c r="K20" s="24"/>
      <c r="L20" s="27"/>
      <c r="M20" s="25"/>
      <c r="N20" s="24"/>
      <c r="O20" s="27"/>
      <c r="P20" s="25"/>
      <c r="Q20" s="24"/>
      <c r="R20" s="27"/>
      <c r="S20" s="25"/>
      <c r="T20" s="24"/>
      <c r="U20" s="27"/>
      <c r="V20" s="25"/>
      <c r="W20" s="24"/>
      <c r="X20" s="27"/>
      <c r="Y20" s="25"/>
      <c r="Z20" s="24"/>
      <c r="AA20" s="27"/>
      <c r="AB20" s="25"/>
      <c r="AC20" s="24"/>
      <c r="AD20" s="27"/>
      <c r="AE20" s="26"/>
      <c r="AF20" s="24"/>
      <c r="AG20" s="27"/>
      <c r="AH20" s="25"/>
      <c r="AI20" s="24"/>
      <c r="AJ20" s="27"/>
      <c r="AK20" s="25"/>
      <c r="AL20" s="62"/>
    </row>
    <row r="21" spans="1:38" ht="22.5">
      <c r="A21" s="31">
        <v>2.1</v>
      </c>
      <c r="B21" s="29" t="s">
        <v>21</v>
      </c>
      <c r="C21" s="24"/>
      <c r="D21" s="27"/>
      <c r="E21" s="26"/>
      <c r="F21" s="25"/>
      <c r="G21" s="26"/>
      <c r="H21" s="24">
        <v>30</v>
      </c>
      <c r="I21" s="27">
        <v>29</v>
      </c>
      <c r="J21" s="26">
        <f t="shared" si="1"/>
        <v>96.66666666666667</v>
      </c>
      <c r="K21" s="24"/>
      <c r="L21" s="27"/>
      <c r="M21" s="25"/>
      <c r="N21" s="24"/>
      <c r="O21" s="27"/>
      <c r="P21" s="25"/>
      <c r="Q21" s="24"/>
      <c r="R21" s="27"/>
      <c r="S21" s="25"/>
      <c r="T21" s="24"/>
      <c r="U21" s="27"/>
      <c r="V21" s="25"/>
      <c r="W21" s="24"/>
      <c r="X21" s="27"/>
      <c r="Y21" s="25"/>
      <c r="Z21" s="24"/>
      <c r="AA21" s="27"/>
      <c r="AB21" s="25"/>
      <c r="AC21" s="24"/>
      <c r="AD21" s="27"/>
      <c r="AE21" s="32"/>
      <c r="AF21" s="24"/>
      <c r="AG21" s="27"/>
      <c r="AH21" s="25"/>
      <c r="AI21" s="24"/>
      <c r="AJ21" s="27"/>
      <c r="AK21" s="32"/>
      <c r="AL21" s="62"/>
    </row>
    <row r="22" spans="1:38" ht="15">
      <c r="A22" s="30" t="s">
        <v>22</v>
      </c>
      <c r="B22" s="29" t="s">
        <v>23</v>
      </c>
      <c r="C22" s="24"/>
      <c r="D22" s="27"/>
      <c r="E22" s="26"/>
      <c r="F22" s="25"/>
      <c r="G22" s="26"/>
      <c r="H22" s="24">
        <v>69</v>
      </c>
      <c r="I22" s="27">
        <v>66</v>
      </c>
      <c r="J22" s="26">
        <f t="shared" si="1"/>
        <v>95.65217391304348</v>
      </c>
      <c r="K22" s="24"/>
      <c r="L22" s="27"/>
      <c r="M22" s="25"/>
      <c r="N22" s="24"/>
      <c r="O22" s="27"/>
      <c r="P22" s="25"/>
      <c r="Q22" s="24"/>
      <c r="R22" s="27"/>
      <c r="S22" s="25"/>
      <c r="T22" s="24"/>
      <c r="U22" s="27"/>
      <c r="V22" s="25"/>
      <c r="W22" s="24"/>
      <c r="X22" s="27"/>
      <c r="Y22" s="26"/>
      <c r="Z22" s="24"/>
      <c r="AA22" s="27"/>
      <c r="AB22" s="25"/>
      <c r="AC22" s="24"/>
      <c r="AD22" s="27"/>
      <c r="AE22" s="26"/>
      <c r="AF22" s="24"/>
      <c r="AG22" s="27"/>
      <c r="AH22" s="25"/>
      <c r="AI22" s="24"/>
      <c r="AJ22" s="27"/>
      <c r="AK22" s="25"/>
      <c r="AL22" s="62"/>
    </row>
    <row r="23" spans="1:38" ht="15">
      <c r="A23" s="28">
        <v>2.11</v>
      </c>
      <c r="B23" s="29" t="s">
        <v>24</v>
      </c>
      <c r="C23" s="24"/>
      <c r="D23" s="27"/>
      <c r="E23" s="26"/>
      <c r="F23" s="25"/>
      <c r="G23" s="26"/>
      <c r="H23" s="24">
        <v>5</v>
      </c>
      <c r="I23" s="27">
        <v>5</v>
      </c>
      <c r="J23" s="26">
        <f t="shared" si="1"/>
        <v>100</v>
      </c>
      <c r="K23" s="24"/>
      <c r="L23" s="27"/>
      <c r="M23" s="25"/>
      <c r="N23" s="24"/>
      <c r="O23" s="27"/>
      <c r="P23" s="25"/>
      <c r="Q23" s="24"/>
      <c r="R23" s="27"/>
      <c r="S23" s="25"/>
      <c r="T23" s="24"/>
      <c r="U23" s="27"/>
      <c r="V23" s="25"/>
      <c r="W23" s="24"/>
      <c r="X23" s="27"/>
      <c r="Y23" s="26"/>
      <c r="Z23" s="24"/>
      <c r="AA23" s="27"/>
      <c r="AB23" s="25"/>
      <c r="AC23" s="24"/>
      <c r="AD23" s="27"/>
      <c r="AE23" s="26"/>
      <c r="AF23" s="24"/>
      <c r="AG23" s="27"/>
      <c r="AH23" s="25"/>
      <c r="AI23" s="24"/>
      <c r="AJ23" s="27"/>
      <c r="AK23" s="25"/>
      <c r="AL23" s="62"/>
    </row>
    <row r="24" spans="1:38" ht="15">
      <c r="A24" s="28">
        <v>2.12</v>
      </c>
      <c r="B24" s="29" t="s">
        <v>25</v>
      </c>
      <c r="C24" s="24"/>
      <c r="D24" s="27"/>
      <c r="E24" s="26"/>
      <c r="F24" s="25"/>
      <c r="G24" s="26"/>
      <c r="H24" s="24">
        <v>6</v>
      </c>
      <c r="I24" s="27">
        <v>7</v>
      </c>
      <c r="J24" s="26">
        <f t="shared" si="1"/>
        <v>116.66666666666667</v>
      </c>
      <c r="K24" s="24"/>
      <c r="L24" s="27"/>
      <c r="M24" s="25"/>
      <c r="N24" s="24"/>
      <c r="O24" s="27"/>
      <c r="P24" s="25"/>
      <c r="Q24" s="24"/>
      <c r="R24" s="27"/>
      <c r="S24" s="25"/>
      <c r="T24" s="24"/>
      <c r="U24" s="27"/>
      <c r="V24" s="25"/>
      <c r="W24" s="24"/>
      <c r="X24" s="27"/>
      <c r="Y24" s="26"/>
      <c r="Z24" s="24"/>
      <c r="AA24" s="27"/>
      <c r="AB24" s="25"/>
      <c r="AC24" s="24"/>
      <c r="AD24" s="27"/>
      <c r="AE24" s="26"/>
      <c r="AF24" s="24"/>
      <c r="AG24" s="27"/>
      <c r="AH24" s="25"/>
      <c r="AI24" s="24"/>
      <c r="AJ24" s="27"/>
      <c r="AK24" s="25"/>
      <c r="AL24" s="62"/>
    </row>
    <row r="25" spans="1:38" ht="15">
      <c r="A25" s="28">
        <v>2.13</v>
      </c>
      <c r="B25" s="29" t="s">
        <v>26</v>
      </c>
      <c r="C25" s="24"/>
      <c r="D25" s="27"/>
      <c r="E25" s="26"/>
      <c r="F25" s="25"/>
      <c r="G25" s="26"/>
      <c r="H25" s="24">
        <v>8</v>
      </c>
      <c r="I25" s="27">
        <v>9</v>
      </c>
      <c r="J25" s="26">
        <f t="shared" si="1"/>
        <v>112.5</v>
      </c>
      <c r="K25" s="24"/>
      <c r="L25" s="27"/>
      <c r="M25" s="25"/>
      <c r="N25" s="24"/>
      <c r="O25" s="27"/>
      <c r="P25" s="25"/>
      <c r="Q25" s="24"/>
      <c r="R25" s="27"/>
      <c r="S25" s="25"/>
      <c r="T25" s="24"/>
      <c r="U25" s="27"/>
      <c r="V25" s="25"/>
      <c r="W25" s="24"/>
      <c r="X25" s="27"/>
      <c r="Y25" s="26"/>
      <c r="Z25" s="24"/>
      <c r="AA25" s="27"/>
      <c r="AB25" s="25"/>
      <c r="AC25" s="24"/>
      <c r="AD25" s="27"/>
      <c r="AE25" s="26"/>
      <c r="AF25" s="24"/>
      <c r="AG25" s="27"/>
      <c r="AH25" s="25"/>
      <c r="AI25" s="24"/>
      <c r="AJ25" s="27"/>
      <c r="AK25" s="25"/>
      <c r="AL25" s="62"/>
    </row>
    <row r="26" spans="1:38" ht="33.75">
      <c r="A26" s="28">
        <v>3</v>
      </c>
      <c r="B26" s="29" t="s">
        <v>27</v>
      </c>
      <c r="C26" s="24"/>
      <c r="D26" s="27"/>
      <c r="E26" s="26"/>
      <c r="F26" s="25"/>
      <c r="G26" s="26"/>
      <c r="H26" s="24"/>
      <c r="I26" s="27"/>
      <c r="J26" s="26"/>
      <c r="K26" s="24"/>
      <c r="L26" s="27"/>
      <c r="M26" s="25"/>
      <c r="N26" s="24"/>
      <c r="O26" s="27"/>
      <c r="P26" s="25"/>
      <c r="Q26" s="24"/>
      <c r="R26" s="27"/>
      <c r="S26" s="25"/>
      <c r="T26" s="24"/>
      <c r="U26" s="27"/>
      <c r="V26" s="25"/>
      <c r="W26" s="24"/>
      <c r="X26" s="27"/>
      <c r="Y26" s="25"/>
      <c r="Z26" s="24"/>
      <c r="AA26" s="27"/>
      <c r="AB26" s="25"/>
      <c r="AC26" s="24"/>
      <c r="AD26" s="27"/>
      <c r="AE26" s="26"/>
      <c r="AF26" s="24"/>
      <c r="AG26" s="27"/>
      <c r="AH26" s="25"/>
      <c r="AI26" s="24"/>
      <c r="AJ26" s="27"/>
      <c r="AK26" s="25"/>
      <c r="AL26" s="62"/>
    </row>
    <row r="27" spans="1:38" ht="15">
      <c r="A27" s="28"/>
      <c r="B27" s="29" t="s">
        <v>28</v>
      </c>
      <c r="C27" s="24"/>
      <c r="D27" s="27"/>
      <c r="E27" s="26"/>
      <c r="F27" s="25"/>
      <c r="G27" s="26"/>
      <c r="H27" s="24"/>
      <c r="I27" s="27"/>
      <c r="J27" s="26"/>
      <c r="K27" s="24"/>
      <c r="L27" s="27"/>
      <c r="M27" s="25"/>
      <c r="N27" s="24"/>
      <c r="O27" s="27"/>
      <c r="P27" s="25"/>
      <c r="Q27" s="24"/>
      <c r="R27" s="27"/>
      <c r="S27" s="25"/>
      <c r="T27" s="24"/>
      <c r="U27" s="27"/>
      <c r="V27" s="25"/>
      <c r="W27" s="24"/>
      <c r="X27" s="27"/>
      <c r="Y27" s="25"/>
      <c r="Z27" s="24"/>
      <c r="AA27" s="27"/>
      <c r="AB27" s="25"/>
      <c r="AC27" s="24"/>
      <c r="AD27" s="27"/>
      <c r="AE27" s="26"/>
      <c r="AF27" s="24"/>
      <c r="AG27" s="27"/>
      <c r="AH27" s="25"/>
      <c r="AI27" s="24"/>
      <c r="AJ27" s="27"/>
      <c r="AK27" s="25"/>
      <c r="AL27" s="62"/>
    </row>
    <row r="28" spans="1:38" ht="15">
      <c r="A28" s="28">
        <v>3.1</v>
      </c>
      <c r="B28" s="29" t="s">
        <v>10</v>
      </c>
      <c r="C28" s="24"/>
      <c r="D28" s="27"/>
      <c r="E28" s="26"/>
      <c r="F28" s="25"/>
      <c r="G28" s="26"/>
      <c r="H28" s="24"/>
      <c r="I28" s="27"/>
      <c r="J28" s="26"/>
      <c r="K28" s="24"/>
      <c r="L28" s="27"/>
      <c r="M28" s="25"/>
      <c r="N28" s="24"/>
      <c r="O28" s="27"/>
      <c r="P28" s="25"/>
      <c r="Q28" s="24"/>
      <c r="R28" s="27"/>
      <c r="S28" s="25"/>
      <c r="T28" s="24"/>
      <c r="U28" s="27"/>
      <c r="V28" s="25"/>
      <c r="W28" s="24"/>
      <c r="X28" s="27"/>
      <c r="Y28" s="25"/>
      <c r="Z28" s="24"/>
      <c r="AA28" s="27"/>
      <c r="AB28" s="25"/>
      <c r="AC28" s="24"/>
      <c r="AD28" s="27"/>
      <c r="AE28" s="26"/>
      <c r="AF28" s="24"/>
      <c r="AG28" s="27"/>
      <c r="AH28" s="25"/>
      <c r="AI28" s="24"/>
      <c r="AJ28" s="27"/>
      <c r="AK28" s="25"/>
      <c r="AL28" s="62"/>
    </row>
    <row r="29" spans="1:38" ht="37.5" customHeight="1">
      <c r="A29" s="28">
        <v>3.2</v>
      </c>
      <c r="B29" s="29" t="s">
        <v>11</v>
      </c>
      <c r="C29" s="24"/>
      <c r="D29" s="27"/>
      <c r="E29" s="26"/>
      <c r="F29" s="25"/>
      <c r="G29" s="26"/>
      <c r="H29" s="24"/>
      <c r="I29" s="27"/>
      <c r="J29" s="26"/>
      <c r="K29" s="24"/>
      <c r="L29" s="27"/>
      <c r="M29" s="25"/>
      <c r="N29" s="24"/>
      <c r="O29" s="27"/>
      <c r="P29" s="25"/>
      <c r="Q29" s="24"/>
      <c r="R29" s="27"/>
      <c r="S29" s="25"/>
      <c r="T29" s="24"/>
      <c r="U29" s="27"/>
      <c r="V29" s="25"/>
      <c r="W29" s="24"/>
      <c r="X29" s="27"/>
      <c r="Y29" s="25"/>
      <c r="Z29" s="24"/>
      <c r="AA29" s="27"/>
      <c r="AB29" s="25"/>
      <c r="AC29" s="24"/>
      <c r="AD29" s="27"/>
      <c r="AE29" s="26"/>
      <c r="AF29" s="24"/>
      <c r="AG29" s="27"/>
      <c r="AH29" s="25"/>
      <c r="AI29" s="24"/>
      <c r="AJ29" s="27"/>
      <c r="AK29" s="25"/>
      <c r="AL29" s="62"/>
    </row>
    <row r="30" spans="1:38" ht="56.25">
      <c r="A30" s="28">
        <v>3.3</v>
      </c>
      <c r="B30" s="29" t="s">
        <v>12</v>
      </c>
      <c r="C30" s="24"/>
      <c r="D30" s="27"/>
      <c r="E30" s="26"/>
      <c r="F30" s="25"/>
      <c r="G30" s="26"/>
      <c r="H30" s="24"/>
      <c r="I30" s="27"/>
      <c r="J30" s="26"/>
      <c r="K30" s="24"/>
      <c r="L30" s="27"/>
      <c r="M30" s="25"/>
      <c r="N30" s="24"/>
      <c r="O30" s="27"/>
      <c r="P30" s="25"/>
      <c r="Q30" s="24"/>
      <c r="R30" s="27"/>
      <c r="S30" s="25"/>
      <c r="T30" s="24"/>
      <c r="U30" s="27"/>
      <c r="V30" s="25"/>
      <c r="W30" s="24"/>
      <c r="X30" s="27"/>
      <c r="Y30" s="25"/>
      <c r="Z30" s="24"/>
      <c r="AA30" s="27"/>
      <c r="AB30" s="25"/>
      <c r="AC30" s="24"/>
      <c r="AD30" s="27"/>
      <c r="AE30" s="26"/>
      <c r="AF30" s="24"/>
      <c r="AG30" s="27"/>
      <c r="AH30" s="25"/>
      <c r="AI30" s="24"/>
      <c r="AJ30" s="27"/>
      <c r="AK30" s="25"/>
      <c r="AL30" s="62"/>
    </row>
    <row r="31" spans="1:38" ht="15">
      <c r="A31" s="28">
        <v>3.4</v>
      </c>
      <c r="B31" s="29" t="s">
        <v>14</v>
      </c>
      <c r="C31" s="24"/>
      <c r="D31" s="27"/>
      <c r="E31" s="26"/>
      <c r="F31" s="25"/>
      <c r="G31" s="26"/>
      <c r="H31" s="24"/>
      <c r="I31" s="27"/>
      <c r="J31" s="26"/>
      <c r="K31" s="24"/>
      <c r="L31" s="27"/>
      <c r="M31" s="25"/>
      <c r="N31" s="24"/>
      <c r="O31" s="27"/>
      <c r="P31" s="25"/>
      <c r="Q31" s="24"/>
      <c r="R31" s="27"/>
      <c r="S31" s="25"/>
      <c r="T31" s="24"/>
      <c r="U31" s="27"/>
      <c r="V31" s="25"/>
      <c r="W31" s="24"/>
      <c r="X31" s="27"/>
      <c r="Y31" s="25"/>
      <c r="Z31" s="24"/>
      <c r="AA31" s="27"/>
      <c r="AB31" s="25"/>
      <c r="AC31" s="24"/>
      <c r="AD31" s="27"/>
      <c r="AE31" s="26"/>
      <c r="AF31" s="24"/>
      <c r="AG31" s="27"/>
      <c r="AH31" s="25"/>
      <c r="AI31" s="24"/>
      <c r="AJ31" s="27"/>
      <c r="AK31" s="25"/>
      <c r="AL31" s="62"/>
    </row>
    <row r="32" spans="1:38" ht="15">
      <c r="A32" s="28">
        <v>3.5</v>
      </c>
      <c r="B32" s="29" t="s">
        <v>15</v>
      </c>
      <c r="C32" s="24"/>
      <c r="D32" s="27"/>
      <c r="E32" s="26"/>
      <c r="F32" s="25"/>
      <c r="G32" s="26"/>
      <c r="H32" s="24"/>
      <c r="I32" s="27"/>
      <c r="J32" s="26"/>
      <c r="K32" s="24"/>
      <c r="L32" s="27"/>
      <c r="M32" s="25"/>
      <c r="N32" s="24"/>
      <c r="O32" s="27"/>
      <c r="P32" s="25"/>
      <c r="Q32" s="24"/>
      <c r="R32" s="27"/>
      <c r="S32" s="25"/>
      <c r="T32" s="24"/>
      <c r="U32" s="27"/>
      <c r="V32" s="25"/>
      <c r="W32" s="24"/>
      <c r="X32" s="27"/>
      <c r="Y32" s="25"/>
      <c r="Z32" s="24"/>
      <c r="AA32" s="27"/>
      <c r="AB32" s="25"/>
      <c r="AC32" s="24"/>
      <c r="AD32" s="27"/>
      <c r="AE32" s="26"/>
      <c r="AF32" s="24"/>
      <c r="AG32" s="27"/>
      <c r="AH32" s="25"/>
      <c r="AI32" s="24"/>
      <c r="AJ32" s="27"/>
      <c r="AK32" s="25"/>
      <c r="AL32" s="62"/>
    </row>
    <row r="33" spans="1:38" ht="15">
      <c r="A33" s="28">
        <v>3.6</v>
      </c>
      <c r="B33" s="29" t="s">
        <v>16</v>
      </c>
      <c r="C33" s="24"/>
      <c r="D33" s="27"/>
      <c r="E33" s="26"/>
      <c r="F33" s="25"/>
      <c r="G33" s="26"/>
      <c r="H33" s="24"/>
      <c r="I33" s="27"/>
      <c r="J33" s="26"/>
      <c r="K33" s="24"/>
      <c r="L33" s="27"/>
      <c r="M33" s="25"/>
      <c r="N33" s="24"/>
      <c r="O33" s="27"/>
      <c r="P33" s="25"/>
      <c r="Q33" s="24"/>
      <c r="R33" s="27"/>
      <c r="S33" s="25"/>
      <c r="T33" s="24"/>
      <c r="U33" s="27"/>
      <c r="V33" s="25"/>
      <c r="W33" s="24"/>
      <c r="X33" s="27"/>
      <c r="Y33" s="25"/>
      <c r="Z33" s="24"/>
      <c r="AA33" s="27"/>
      <c r="AB33" s="25"/>
      <c r="AC33" s="24"/>
      <c r="AD33" s="27"/>
      <c r="AE33" s="26"/>
      <c r="AF33" s="24"/>
      <c r="AG33" s="27"/>
      <c r="AH33" s="25"/>
      <c r="AI33" s="24"/>
      <c r="AJ33" s="27"/>
      <c r="AK33" s="25"/>
      <c r="AL33" s="62"/>
    </row>
    <row r="34" spans="1:38" ht="22.5">
      <c r="A34" s="28">
        <v>3.7</v>
      </c>
      <c r="B34" s="29" t="s">
        <v>17</v>
      </c>
      <c r="C34" s="24"/>
      <c r="D34" s="27"/>
      <c r="E34" s="26"/>
      <c r="F34" s="25"/>
      <c r="G34" s="26"/>
      <c r="H34" s="24"/>
      <c r="I34" s="27"/>
      <c r="J34" s="26"/>
      <c r="K34" s="24"/>
      <c r="L34" s="27"/>
      <c r="M34" s="25"/>
      <c r="N34" s="24"/>
      <c r="O34" s="27"/>
      <c r="P34" s="25"/>
      <c r="Q34" s="24"/>
      <c r="R34" s="27"/>
      <c r="S34" s="25"/>
      <c r="T34" s="24"/>
      <c r="U34" s="27"/>
      <c r="V34" s="25"/>
      <c r="W34" s="24"/>
      <c r="X34" s="27"/>
      <c r="Y34" s="25"/>
      <c r="Z34" s="24"/>
      <c r="AA34" s="27"/>
      <c r="AB34" s="25"/>
      <c r="AC34" s="24"/>
      <c r="AD34" s="27"/>
      <c r="AE34" s="26"/>
      <c r="AF34" s="24"/>
      <c r="AG34" s="27"/>
      <c r="AH34" s="25"/>
      <c r="AI34" s="24"/>
      <c r="AJ34" s="27"/>
      <c r="AK34" s="25"/>
      <c r="AL34" s="62"/>
    </row>
    <row r="35" spans="1:38" ht="15">
      <c r="A35" s="28">
        <v>3.8</v>
      </c>
      <c r="B35" s="29" t="s">
        <v>24</v>
      </c>
      <c r="C35" s="24"/>
      <c r="D35" s="27"/>
      <c r="E35" s="26"/>
      <c r="F35" s="25"/>
      <c r="G35" s="26"/>
      <c r="H35" s="24"/>
      <c r="I35" s="27"/>
      <c r="J35" s="26"/>
      <c r="K35" s="24"/>
      <c r="L35" s="27"/>
      <c r="M35" s="25"/>
      <c r="N35" s="24"/>
      <c r="O35" s="27"/>
      <c r="P35" s="25"/>
      <c r="Q35" s="24"/>
      <c r="R35" s="27"/>
      <c r="S35" s="25"/>
      <c r="T35" s="24"/>
      <c r="U35" s="27"/>
      <c r="V35" s="25"/>
      <c r="W35" s="24"/>
      <c r="X35" s="27"/>
      <c r="Y35" s="25"/>
      <c r="Z35" s="24"/>
      <c r="AA35" s="27"/>
      <c r="AB35" s="25"/>
      <c r="AC35" s="24"/>
      <c r="AD35" s="27"/>
      <c r="AE35" s="26"/>
      <c r="AF35" s="24"/>
      <c r="AG35" s="27"/>
      <c r="AH35" s="25"/>
      <c r="AI35" s="24"/>
      <c r="AJ35" s="27"/>
      <c r="AK35" s="25"/>
      <c r="AL35" s="62"/>
    </row>
    <row r="36" spans="1:38" ht="15">
      <c r="A36" s="28">
        <v>3.9</v>
      </c>
      <c r="B36" s="29" t="s">
        <v>29</v>
      </c>
      <c r="C36" s="24"/>
      <c r="D36" s="27"/>
      <c r="E36" s="26"/>
      <c r="F36" s="25"/>
      <c r="G36" s="26"/>
      <c r="H36" s="24"/>
      <c r="I36" s="27"/>
      <c r="J36" s="26"/>
      <c r="K36" s="24"/>
      <c r="L36" s="27"/>
      <c r="M36" s="25"/>
      <c r="N36" s="24"/>
      <c r="O36" s="27"/>
      <c r="P36" s="25"/>
      <c r="Q36" s="24"/>
      <c r="R36" s="27"/>
      <c r="S36" s="25"/>
      <c r="T36" s="24"/>
      <c r="U36" s="27"/>
      <c r="V36" s="25"/>
      <c r="W36" s="24"/>
      <c r="X36" s="27"/>
      <c r="Y36" s="25"/>
      <c r="Z36" s="24"/>
      <c r="AA36" s="27"/>
      <c r="AB36" s="25"/>
      <c r="AC36" s="24"/>
      <c r="AD36" s="27"/>
      <c r="AE36" s="26"/>
      <c r="AF36" s="24"/>
      <c r="AG36" s="27"/>
      <c r="AH36" s="25"/>
      <c r="AI36" s="24"/>
      <c r="AJ36" s="27"/>
      <c r="AK36" s="25"/>
      <c r="AL36" s="62"/>
    </row>
    <row r="37" spans="1:38" ht="15">
      <c r="A37" s="33">
        <v>3.1</v>
      </c>
      <c r="B37" s="29" t="s">
        <v>30</v>
      </c>
      <c r="C37" s="24"/>
      <c r="D37" s="27"/>
      <c r="E37" s="26"/>
      <c r="F37" s="25"/>
      <c r="G37" s="26"/>
      <c r="H37" s="24"/>
      <c r="I37" s="27"/>
      <c r="J37" s="26"/>
      <c r="K37" s="24"/>
      <c r="L37" s="27"/>
      <c r="M37" s="25"/>
      <c r="N37" s="24"/>
      <c r="O37" s="27"/>
      <c r="P37" s="25"/>
      <c r="Q37" s="24"/>
      <c r="R37" s="27"/>
      <c r="S37" s="25"/>
      <c r="T37" s="24"/>
      <c r="U37" s="27"/>
      <c r="V37" s="25"/>
      <c r="W37" s="24"/>
      <c r="X37" s="27"/>
      <c r="Y37" s="25"/>
      <c r="Z37" s="24"/>
      <c r="AA37" s="27"/>
      <c r="AB37" s="25"/>
      <c r="AC37" s="24"/>
      <c r="AD37" s="27"/>
      <c r="AE37" s="26"/>
      <c r="AF37" s="24"/>
      <c r="AG37" s="27"/>
      <c r="AH37" s="25"/>
      <c r="AI37" s="24"/>
      <c r="AJ37" s="27"/>
      <c r="AK37" s="25"/>
      <c r="AL37" s="62"/>
    </row>
    <row r="38" spans="1:38" s="37" customFormat="1" ht="22.5">
      <c r="A38" s="28"/>
      <c r="B38" s="23" t="s">
        <v>31</v>
      </c>
      <c r="C38" s="34"/>
      <c r="D38" s="27"/>
      <c r="E38" s="36"/>
      <c r="F38" s="34"/>
      <c r="G38" s="35"/>
      <c r="H38" s="34"/>
      <c r="I38" s="27"/>
      <c r="J38" s="36"/>
      <c r="K38" s="34"/>
      <c r="L38" s="27"/>
      <c r="M38" s="36"/>
      <c r="N38" s="34"/>
      <c r="O38" s="27"/>
      <c r="P38" s="36"/>
      <c r="Q38" s="34"/>
      <c r="R38" s="27"/>
      <c r="S38" s="36"/>
      <c r="T38" s="34"/>
      <c r="U38" s="27"/>
      <c r="V38" s="36"/>
      <c r="W38" s="34"/>
      <c r="X38" s="27"/>
      <c r="Y38" s="36"/>
      <c r="Z38" s="34"/>
      <c r="AA38" s="27"/>
      <c r="AB38" s="36"/>
      <c r="AC38" s="34"/>
      <c r="AD38" s="27"/>
      <c r="AE38" s="36"/>
      <c r="AF38" s="34"/>
      <c r="AG38" s="27"/>
      <c r="AH38" s="36"/>
      <c r="AI38" s="34"/>
      <c r="AJ38" s="27"/>
      <c r="AK38" s="36"/>
      <c r="AL38" s="63"/>
    </row>
    <row r="39" spans="1:38" ht="22.5">
      <c r="A39" s="28">
        <v>4</v>
      </c>
      <c r="B39" s="29" t="s">
        <v>32</v>
      </c>
      <c r="C39" s="34"/>
      <c r="D39" s="27"/>
      <c r="E39" s="36"/>
      <c r="F39" s="34"/>
      <c r="G39" s="35"/>
      <c r="H39" s="34"/>
      <c r="I39" s="27"/>
      <c r="J39" s="36"/>
      <c r="K39" s="34"/>
      <c r="L39" s="27"/>
      <c r="M39" s="36"/>
      <c r="N39" s="34"/>
      <c r="O39" s="27"/>
      <c r="P39" s="36"/>
      <c r="Q39" s="34"/>
      <c r="R39" s="27"/>
      <c r="S39" s="36"/>
      <c r="T39" s="34"/>
      <c r="U39" s="27"/>
      <c r="V39" s="36"/>
      <c r="W39" s="34"/>
      <c r="X39" s="27"/>
      <c r="Y39" s="36"/>
      <c r="Z39" s="34"/>
      <c r="AA39" s="27"/>
      <c r="AB39" s="36"/>
      <c r="AC39" s="34"/>
      <c r="AD39" s="27"/>
      <c r="AE39" s="36"/>
      <c r="AF39" s="34"/>
      <c r="AG39" s="27"/>
      <c r="AH39" s="36"/>
      <c r="AI39" s="34"/>
      <c r="AJ39" s="27"/>
      <c r="AK39" s="36"/>
      <c r="AL39" s="62"/>
    </row>
    <row r="40" spans="1:38" ht="15">
      <c r="A40" s="28">
        <v>4.1</v>
      </c>
      <c r="B40" s="29" t="s">
        <v>33</v>
      </c>
      <c r="C40" s="24"/>
      <c r="D40" s="27"/>
      <c r="E40" s="26"/>
      <c r="F40" s="25"/>
      <c r="G40" s="26"/>
      <c r="H40" s="24">
        <v>448</v>
      </c>
      <c r="I40" s="27">
        <v>436</v>
      </c>
      <c r="J40" s="26">
        <f>I40/H40*100</f>
        <v>97.32142857142857</v>
      </c>
      <c r="K40" s="24"/>
      <c r="L40" s="27"/>
      <c r="M40" s="25"/>
      <c r="N40" s="24"/>
      <c r="O40" s="27"/>
      <c r="P40" s="25"/>
      <c r="Q40" s="24"/>
      <c r="R40" s="27"/>
      <c r="S40" s="26"/>
      <c r="T40" s="24"/>
      <c r="U40" s="27"/>
      <c r="V40" s="26"/>
      <c r="W40" s="24"/>
      <c r="X40" s="27"/>
      <c r="Y40" s="26"/>
      <c r="Z40" s="24"/>
      <c r="AA40" s="27"/>
      <c r="AB40" s="26"/>
      <c r="AC40" s="24"/>
      <c r="AD40" s="27"/>
      <c r="AE40" s="26"/>
      <c r="AF40" s="24"/>
      <c r="AG40" s="27"/>
      <c r="AH40" s="26"/>
      <c r="AI40" s="24"/>
      <c r="AJ40" s="27"/>
      <c r="AK40" s="25"/>
      <c r="AL40" s="62"/>
    </row>
    <row r="41" spans="1:38" ht="15">
      <c r="A41" s="30" t="s">
        <v>34</v>
      </c>
      <c r="B41" s="29" t="s">
        <v>35</v>
      </c>
      <c r="C41" s="24"/>
      <c r="D41" s="27"/>
      <c r="E41" s="26"/>
      <c r="F41" s="25"/>
      <c r="G41" s="26"/>
      <c r="H41" s="34">
        <v>50680</v>
      </c>
      <c r="I41" s="27">
        <v>50180</v>
      </c>
      <c r="J41" s="36">
        <f>I41/H41*100</f>
        <v>99.01341752170481</v>
      </c>
      <c r="K41" s="34"/>
      <c r="L41" s="27"/>
      <c r="M41" s="36"/>
      <c r="N41" s="34"/>
      <c r="O41" s="27"/>
      <c r="P41" s="36"/>
      <c r="Q41" s="34"/>
      <c r="R41" s="27"/>
      <c r="S41" s="36"/>
      <c r="T41" s="34"/>
      <c r="U41" s="27"/>
      <c r="V41" s="26"/>
      <c r="W41" s="34"/>
      <c r="X41" s="27"/>
      <c r="Y41" s="26"/>
      <c r="Z41" s="34"/>
      <c r="AA41" s="27"/>
      <c r="AB41" s="26"/>
      <c r="AC41" s="34"/>
      <c r="AD41" s="27"/>
      <c r="AE41" s="36"/>
      <c r="AF41" s="34"/>
      <c r="AG41" s="27"/>
      <c r="AH41" s="36"/>
      <c r="AI41" s="34"/>
      <c r="AJ41" s="27"/>
      <c r="AK41" s="26"/>
      <c r="AL41" s="62"/>
    </row>
    <row r="42" spans="1:38" ht="15">
      <c r="A42" s="28"/>
      <c r="B42" s="29" t="s">
        <v>36</v>
      </c>
      <c r="C42" s="24"/>
      <c r="D42" s="27"/>
      <c r="E42" s="26"/>
      <c r="F42" s="25"/>
      <c r="G42" s="26"/>
      <c r="H42" s="24"/>
      <c r="I42" s="27"/>
      <c r="J42" s="26"/>
      <c r="K42" s="24"/>
      <c r="L42" s="27"/>
      <c r="M42" s="25"/>
      <c r="N42" s="24"/>
      <c r="O42" s="27"/>
      <c r="P42" s="26"/>
      <c r="Q42" s="24"/>
      <c r="R42" s="27"/>
      <c r="S42" s="25"/>
      <c r="T42" s="24"/>
      <c r="U42" s="27"/>
      <c r="V42" s="26"/>
      <c r="W42" s="24"/>
      <c r="X42" s="27"/>
      <c r="Y42" s="26"/>
      <c r="Z42" s="24"/>
      <c r="AA42" s="27"/>
      <c r="AB42" s="26"/>
      <c r="AC42" s="24"/>
      <c r="AD42" s="27"/>
      <c r="AE42" s="26"/>
      <c r="AF42" s="24"/>
      <c r="AG42" s="27"/>
      <c r="AH42" s="26"/>
      <c r="AI42" s="24"/>
      <c r="AJ42" s="27"/>
      <c r="AK42" s="26"/>
      <c r="AL42" s="62"/>
    </row>
    <row r="43" spans="1:38" ht="15">
      <c r="A43" s="28">
        <v>4.2</v>
      </c>
      <c r="B43" s="29" t="s">
        <v>37</v>
      </c>
      <c r="C43" s="24"/>
      <c r="D43" s="27"/>
      <c r="E43" s="26"/>
      <c r="F43" s="25"/>
      <c r="G43" s="26"/>
      <c r="H43" s="24"/>
      <c r="I43" s="27"/>
      <c r="J43" s="26"/>
      <c r="K43" s="24"/>
      <c r="L43" s="27"/>
      <c r="M43" s="25"/>
      <c r="N43" s="24"/>
      <c r="O43" s="27"/>
      <c r="P43" s="26"/>
      <c r="Q43" s="24"/>
      <c r="R43" s="27"/>
      <c r="S43" s="25"/>
      <c r="T43" s="24"/>
      <c r="U43" s="27"/>
      <c r="V43" s="26"/>
      <c r="W43" s="24"/>
      <c r="X43" s="27"/>
      <c r="Y43" s="26"/>
      <c r="Z43" s="24"/>
      <c r="AA43" s="27"/>
      <c r="AB43" s="26"/>
      <c r="AC43" s="24"/>
      <c r="AD43" s="27"/>
      <c r="AE43" s="26"/>
      <c r="AF43" s="24"/>
      <c r="AG43" s="27"/>
      <c r="AH43" s="26"/>
      <c r="AI43" s="24"/>
      <c r="AJ43" s="27"/>
      <c r="AK43" s="26"/>
      <c r="AL43" s="62"/>
    </row>
    <row r="44" spans="1:38" ht="15">
      <c r="A44" s="30" t="s">
        <v>38</v>
      </c>
      <c r="B44" s="29" t="s">
        <v>39</v>
      </c>
      <c r="C44" s="24"/>
      <c r="D44" s="27"/>
      <c r="E44" s="26"/>
      <c r="F44" s="25"/>
      <c r="G44" s="26"/>
      <c r="H44" s="24"/>
      <c r="I44" s="27"/>
      <c r="J44" s="26"/>
      <c r="K44" s="24"/>
      <c r="L44" s="27"/>
      <c r="M44" s="25"/>
      <c r="N44" s="24"/>
      <c r="O44" s="27"/>
      <c r="P44" s="26"/>
      <c r="Q44" s="24"/>
      <c r="R44" s="27"/>
      <c r="S44" s="25"/>
      <c r="T44" s="24"/>
      <c r="U44" s="27"/>
      <c r="V44" s="26"/>
      <c r="W44" s="24"/>
      <c r="X44" s="27"/>
      <c r="Y44" s="26"/>
      <c r="Z44" s="24"/>
      <c r="AA44" s="27"/>
      <c r="AB44" s="26"/>
      <c r="AC44" s="24"/>
      <c r="AD44" s="27"/>
      <c r="AE44" s="26"/>
      <c r="AF44" s="24"/>
      <c r="AG44" s="27"/>
      <c r="AH44" s="26"/>
      <c r="AI44" s="24"/>
      <c r="AJ44" s="27"/>
      <c r="AK44" s="26"/>
      <c r="AL44" s="62"/>
    </row>
    <row r="45" spans="1:38" ht="15">
      <c r="A45" s="28">
        <v>4.3</v>
      </c>
      <c r="B45" s="29" t="s">
        <v>40</v>
      </c>
      <c r="C45" s="24"/>
      <c r="D45" s="27"/>
      <c r="E45" s="26"/>
      <c r="F45" s="25"/>
      <c r="G45" s="26"/>
      <c r="H45" s="24">
        <v>14</v>
      </c>
      <c r="I45" s="27">
        <v>14</v>
      </c>
      <c r="J45" s="26">
        <f aca="true" t="shared" si="2" ref="J45:J52">I45/H45*100</f>
        <v>100</v>
      </c>
      <c r="K45" s="24"/>
      <c r="L45" s="27"/>
      <c r="M45" s="25"/>
      <c r="N45" s="24"/>
      <c r="O45" s="27"/>
      <c r="P45" s="26"/>
      <c r="Q45" s="24"/>
      <c r="R45" s="27"/>
      <c r="S45" s="25"/>
      <c r="T45" s="24"/>
      <c r="U45" s="27"/>
      <c r="V45" s="26"/>
      <c r="W45" s="24"/>
      <c r="X45" s="27"/>
      <c r="Y45" s="26"/>
      <c r="Z45" s="24"/>
      <c r="AA45" s="27"/>
      <c r="AB45" s="26"/>
      <c r="AC45" s="24"/>
      <c r="AD45" s="27"/>
      <c r="AE45" s="26"/>
      <c r="AF45" s="24"/>
      <c r="AG45" s="27"/>
      <c r="AH45" s="26"/>
      <c r="AI45" s="24"/>
      <c r="AJ45" s="27"/>
      <c r="AK45" s="26"/>
      <c r="AL45" s="62"/>
    </row>
    <row r="46" spans="1:38" ht="15">
      <c r="A46" s="30" t="s">
        <v>41</v>
      </c>
      <c r="B46" s="29" t="s">
        <v>42</v>
      </c>
      <c r="C46" s="24"/>
      <c r="D46" s="27"/>
      <c r="E46" s="26"/>
      <c r="F46" s="25"/>
      <c r="G46" s="26"/>
      <c r="H46" s="24">
        <v>9999</v>
      </c>
      <c r="I46" s="27">
        <v>9999</v>
      </c>
      <c r="J46" s="26">
        <f t="shared" si="2"/>
        <v>100</v>
      </c>
      <c r="K46" s="24"/>
      <c r="L46" s="27"/>
      <c r="M46" s="25"/>
      <c r="N46" s="24"/>
      <c r="O46" s="27"/>
      <c r="P46" s="26"/>
      <c r="Q46" s="24"/>
      <c r="R46" s="27"/>
      <c r="S46" s="25"/>
      <c r="T46" s="24"/>
      <c r="U46" s="27"/>
      <c r="V46" s="26"/>
      <c r="W46" s="24"/>
      <c r="X46" s="27"/>
      <c r="Y46" s="26"/>
      <c r="Z46" s="24"/>
      <c r="AA46" s="27"/>
      <c r="AB46" s="26"/>
      <c r="AC46" s="24"/>
      <c r="AD46" s="27"/>
      <c r="AE46" s="26"/>
      <c r="AF46" s="24"/>
      <c r="AG46" s="27"/>
      <c r="AH46" s="26"/>
      <c r="AI46" s="24"/>
      <c r="AJ46" s="27"/>
      <c r="AK46" s="26"/>
      <c r="AL46" s="62"/>
    </row>
    <row r="47" spans="1:38" ht="22.5">
      <c r="A47" s="28">
        <v>4.4</v>
      </c>
      <c r="B47" s="29" t="s">
        <v>43</v>
      </c>
      <c r="C47" s="24"/>
      <c r="D47" s="27"/>
      <c r="E47" s="26"/>
      <c r="F47" s="25"/>
      <c r="G47" s="26"/>
      <c r="H47" s="24">
        <v>26</v>
      </c>
      <c r="I47" s="27">
        <v>26</v>
      </c>
      <c r="J47" s="26">
        <f t="shared" si="2"/>
        <v>100</v>
      </c>
      <c r="K47" s="24"/>
      <c r="L47" s="27"/>
      <c r="M47" s="25"/>
      <c r="N47" s="24"/>
      <c r="O47" s="27"/>
      <c r="P47" s="26"/>
      <c r="Q47" s="24"/>
      <c r="R47" s="27"/>
      <c r="S47" s="38"/>
      <c r="T47" s="24"/>
      <c r="U47" s="27"/>
      <c r="V47" s="26"/>
      <c r="W47" s="24"/>
      <c r="X47" s="27"/>
      <c r="Y47" s="38"/>
      <c r="Z47" s="24"/>
      <c r="AA47" s="27"/>
      <c r="AB47" s="26"/>
      <c r="AC47" s="24"/>
      <c r="AD47" s="27"/>
      <c r="AE47" s="26"/>
      <c r="AF47" s="24"/>
      <c r="AG47" s="27"/>
      <c r="AH47" s="26"/>
      <c r="AI47" s="24"/>
      <c r="AJ47" s="27"/>
      <c r="AK47" s="26"/>
      <c r="AL47" s="62"/>
    </row>
    <row r="48" spans="1:38" ht="15">
      <c r="A48" s="30" t="s">
        <v>44</v>
      </c>
      <c r="B48" s="29" t="s">
        <v>45</v>
      </c>
      <c r="C48" s="24"/>
      <c r="D48" s="27"/>
      <c r="E48" s="26"/>
      <c r="F48" s="25"/>
      <c r="G48" s="26"/>
      <c r="H48" s="24">
        <v>827</v>
      </c>
      <c r="I48" s="27">
        <v>827</v>
      </c>
      <c r="J48" s="26">
        <f t="shared" si="2"/>
        <v>100</v>
      </c>
      <c r="K48" s="24"/>
      <c r="L48" s="27"/>
      <c r="M48" s="25"/>
      <c r="N48" s="24"/>
      <c r="O48" s="27"/>
      <c r="P48" s="26"/>
      <c r="Q48" s="24"/>
      <c r="R48" s="27"/>
      <c r="S48" s="25"/>
      <c r="T48" s="24"/>
      <c r="U48" s="27"/>
      <c r="V48" s="26"/>
      <c r="W48" s="24"/>
      <c r="X48" s="27"/>
      <c r="Y48" s="26"/>
      <c r="Z48" s="24"/>
      <c r="AA48" s="27"/>
      <c r="AB48" s="26"/>
      <c r="AC48" s="24"/>
      <c r="AD48" s="27"/>
      <c r="AE48" s="26"/>
      <c r="AF48" s="24"/>
      <c r="AG48" s="27"/>
      <c r="AH48" s="26"/>
      <c r="AI48" s="24"/>
      <c r="AJ48" s="27"/>
      <c r="AK48" s="26"/>
      <c r="AL48" s="62"/>
    </row>
    <row r="49" spans="1:38" ht="22.5">
      <c r="A49" s="28">
        <v>4.5</v>
      </c>
      <c r="B49" s="29" t="s">
        <v>46</v>
      </c>
      <c r="C49" s="24"/>
      <c r="D49" s="27"/>
      <c r="E49" s="26"/>
      <c r="F49" s="25"/>
      <c r="G49" s="26"/>
      <c r="H49" s="24">
        <v>96</v>
      </c>
      <c r="I49" s="27">
        <v>96</v>
      </c>
      <c r="J49" s="26">
        <f t="shared" si="2"/>
        <v>100</v>
      </c>
      <c r="K49" s="24"/>
      <c r="L49" s="27"/>
      <c r="M49" s="25"/>
      <c r="N49" s="24"/>
      <c r="O49" s="27"/>
      <c r="P49" s="26"/>
      <c r="Q49" s="24"/>
      <c r="R49" s="27"/>
      <c r="S49" s="39"/>
      <c r="T49" s="24"/>
      <c r="U49" s="27"/>
      <c r="V49" s="26"/>
      <c r="W49" s="24"/>
      <c r="X49" s="27"/>
      <c r="Y49" s="39"/>
      <c r="Z49" s="24"/>
      <c r="AA49" s="27"/>
      <c r="AB49" s="38"/>
      <c r="AC49" s="24"/>
      <c r="AD49" s="27"/>
      <c r="AE49" s="26"/>
      <c r="AF49" s="24"/>
      <c r="AG49" s="27"/>
      <c r="AH49" s="26"/>
      <c r="AI49" s="24"/>
      <c r="AJ49" s="27"/>
      <c r="AK49" s="26"/>
      <c r="AL49" s="62"/>
    </row>
    <row r="50" spans="1:38" ht="15">
      <c r="A50" s="30" t="s">
        <v>47</v>
      </c>
      <c r="B50" s="29" t="s">
        <v>48</v>
      </c>
      <c r="C50" s="24"/>
      <c r="D50" s="27"/>
      <c r="E50" s="26"/>
      <c r="F50" s="25"/>
      <c r="G50" s="26"/>
      <c r="H50" s="24">
        <v>11411</v>
      </c>
      <c r="I50" s="27">
        <v>11411</v>
      </c>
      <c r="J50" s="26">
        <f t="shared" si="2"/>
        <v>100</v>
      </c>
      <c r="K50" s="24"/>
      <c r="L50" s="27"/>
      <c r="M50" s="25"/>
      <c r="N50" s="24"/>
      <c r="O50" s="27"/>
      <c r="P50" s="26"/>
      <c r="Q50" s="24"/>
      <c r="R50" s="27"/>
      <c r="S50" s="25"/>
      <c r="T50" s="24"/>
      <c r="U50" s="27"/>
      <c r="V50" s="26"/>
      <c r="W50" s="24"/>
      <c r="X50" s="27"/>
      <c r="Y50" s="26"/>
      <c r="Z50" s="24"/>
      <c r="AA50" s="27"/>
      <c r="AB50" s="26"/>
      <c r="AC50" s="24"/>
      <c r="AD50" s="27"/>
      <c r="AE50" s="26"/>
      <c r="AF50" s="24"/>
      <c r="AG50" s="27"/>
      <c r="AH50" s="26"/>
      <c r="AI50" s="24"/>
      <c r="AJ50" s="27"/>
      <c r="AK50" s="25"/>
      <c r="AL50" s="62"/>
    </row>
    <row r="51" spans="1:38" ht="15">
      <c r="A51" s="28">
        <v>4.6</v>
      </c>
      <c r="B51" s="29" t="s">
        <v>49</v>
      </c>
      <c r="C51" s="24"/>
      <c r="D51" s="27"/>
      <c r="E51" s="26"/>
      <c r="F51" s="25"/>
      <c r="G51" s="26"/>
      <c r="H51" s="24">
        <v>135</v>
      </c>
      <c r="I51" s="27">
        <v>135</v>
      </c>
      <c r="J51" s="26">
        <f t="shared" si="2"/>
        <v>100</v>
      </c>
      <c r="K51" s="24"/>
      <c r="L51" s="27"/>
      <c r="M51" s="25"/>
      <c r="N51" s="24"/>
      <c r="O51" s="27"/>
      <c r="P51" s="26"/>
      <c r="Q51" s="24"/>
      <c r="R51" s="27"/>
      <c r="S51" s="26"/>
      <c r="T51" s="24"/>
      <c r="U51" s="27"/>
      <c r="V51" s="26"/>
      <c r="W51" s="24"/>
      <c r="X51" s="27"/>
      <c r="Y51" s="26"/>
      <c r="Z51" s="24"/>
      <c r="AA51" s="27"/>
      <c r="AB51" s="26"/>
      <c r="AC51" s="24"/>
      <c r="AD51" s="27"/>
      <c r="AE51" s="26"/>
      <c r="AF51" s="24"/>
      <c r="AG51" s="27"/>
      <c r="AH51" s="26"/>
      <c r="AI51" s="24"/>
      <c r="AJ51" s="27"/>
      <c r="AK51" s="25"/>
      <c r="AL51" s="62"/>
    </row>
    <row r="52" spans="1:38" ht="15">
      <c r="A52" s="30" t="s">
        <v>50</v>
      </c>
      <c r="B52" s="29" t="s">
        <v>48</v>
      </c>
      <c r="C52" s="24"/>
      <c r="D52" s="27"/>
      <c r="E52" s="26"/>
      <c r="F52" s="25"/>
      <c r="G52" s="26"/>
      <c r="H52" s="24">
        <v>8875</v>
      </c>
      <c r="I52" s="27">
        <v>8875</v>
      </c>
      <c r="J52" s="26">
        <f t="shared" si="2"/>
        <v>100</v>
      </c>
      <c r="K52" s="24"/>
      <c r="L52" s="27"/>
      <c r="M52" s="25"/>
      <c r="N52" s="24"/>
      <c r="O52" s="27"/>
      <c r="P52" s="26"/>
      <c r="Q52" s="24"/>
      <c r="R52" s="27"/>
      <c r="S52" s="26"/>
      <c r="T52" s="24"/>
      <c r="U52" s="27"/>
      <c r="V52" s="26"/>
      <c r="W52" s="24"/>
      <c r="X52" s="27"/>
      <c r="Y52" s="26"/>
      <c r="Z52" s="24"/>
      <c r="AA52" s="27"/>
      <c r="AB52" s="26"/>
      <c r="AC52" s="24"/>
      <c r="AD52" s="27"/>
      <c r="AE52" s="26"/>
      <c r="AF52" s="24"/>
      <c r="AG52" s="27"/>
      <c r="AH52" s="26"/>
      <c r="AI52" s="24"/>
      <c r="AJ52" s="27"/>
      <c r="AK52" s="25"/>
      <c r="AL52" s="62"/>
    </row>
    <row r="53" spans="1:38" ht="15">
      <c r="A53" s="28">
        <v>4.7</v>
      </c>
      <c r="B53" s="29" t="s">
        <v>51</v>
      </c>
      <c r="C53" s="24"/>
      <c r="D53" s="27"/>
      <c r="E53" s="26"/>
      <c r="F53" s="25"/>
      <c r="G53" s="26"/>
      <c r="H53" s="24"/>
      <c r="I53" s="27"/>
      <c r="J53" s="26"/>
      <c r="K53" s="24"/>
      <c r="L53" s="27"/>
      <c r="M53" s="25"/>
      <c r="N53" s="24"/>
      <c r="O53" s="27"/>
      <c r="P53" s="25"/>
      <c r="Q53" s="24"/>
      <c r="R53" s="27"/>
      <c r="S53" s="25"/>
      <c r="T53" s="24"/>
      <c r="U53" s="27"/>
      <c r="V53" s="26"/>
      <c r="W53" s="24"/>
      <c r="X53" s="27"/>
      <c r="Y53" s="26"/>
      <c r="Z53" s="24"/>
      <c r="AA53" s="27"/>
      <c r="AB53" s="26"/>
      <c r="AC53" s="24"/>
      <c r="AD53" s="27"/>
      <c r="AE53" s="26"/>
      <c r="AF53" s="24"/>
      <c r="AG53" s="27"/>
      <c r="AH53" s="26"/>
      <c r="AI53" s="24"/>
      <c r="AJ53" s="27"/>
      <c r="AK53" s="25"/>
      <c r="AL53" s="62"/>
    </row>
    <row r="54" spans="1:38" ht="22.5">
      <c r="A54" s="30" t="s">
        <v>52</v>
      </c>
      <c r="B54" s="29" t="s">
        <v>53</v>
      </c>
      <c r="C54" s="24"/>
      <c r="D54" s="27"/>
      <c r="E54" s="26"/>
      <c r="F54" s="25"/>
      <c r="G54" s="26"/>
      <c r="H54" s="24"/>
      <c r="I54" s="27"/>
      <c r="J54" s="26"/>
      <c r="K54" s="24"/>
      <c r="L54" s="27"/>
      <c r="M54" s="25"/>
      <c r="N54" s="24"/>
      <c r="O54" s="27"/>
      <c r="P54" s="25"/>
      <c r="Q54" s="24"/>
      <c r="R54" s="27"/>
      <c r="S54" s="25"/>
      <c r="T54" s="24"/>
      <c r="U54" s="27"/>
      <c r="V54" s="26"/>
      <c r="W54" s="24"/>
      <c r="X54" s="27"/>
      <c r="Y54" s="26"/>
      <c r="Z54" s="24"/>
      <c r="AA54" s="27"/>
      <c r="AB54" s="26"/>
      <c r="AC54" s="24"/>
      <c r="AD54" s="27"/>
      <c r="AE54" s="26"/>
      <c r="AF54" s="24"/>
      <c r="AG54" s="27"/>
      <c r="AH54" s="26"/>
      <c r="AI54" s="24"/>
      <c r="AJ54" s="27"/>
      <c r="AK54" s="25"/>
      <c r="AL54" s="62"/>
    </row>
    <row r="55" spans="1:38" ht="15">
      <c r="A55" s="28">
        <v>4.8</v>
      </c>
      <c r="B55" s="29" t="s">
        <v>54</v>
      </c>
      <c r="C55" s="24"/>
      <c r="D55" s="27"/>
      <c r="E55" s="26"/>
      <c r="F55" s="25"/>
      <c r="G55" s="26"/>
      <c r="H55" s="24">
        <v>177</v>
      </c>
      <c r="I55" s="27">
        <v>165</v>
      </c>
      <c r="J55" s="26">
        <f aca="true" t="shared" si="3" ref="J55:J74">I55/H55*100</f>
        <v>93.22033898305084</v>
      </c>
      <c r="K55" s="24"/>
      <c r="L55" s="27"/>
      <c r="M55" s="25"/>
      <c r="N55" s="24"/>
      <c r="O55" s="27"/>
      <c r="P55" s="25"/>
      <c r="Q55" s="24"/>
      <c r="R55" s="27"/>
      <c r="S55" s="26"/>
      <c r="T55" s="24"/>
      <c r="U55" s="27"/>
      <c r="V55" s="26"/>
      <c r="W55" s="24"/>
      <c r="X55" s="27"/>
      <c r="Y55" s="38"/>
      <c r="Z55" s="24"/>
      <c r="AA55" s="27"/>
      <c r="AB55" s="26"/>
      <c r="AC55" s="24"/>
      <c r="AD55" s="27"/>
      <c r="AE55" s="26"/>
      <c r="AF55" s="24"/>
      <c r="AG55" s="27"/>
      <c r="AH55" s="26"/>
      <c r="AI55" s="24"/>
      <c r="AJ55" s="27"/>
      <c r="AK55" s="25"/>
      <c r="AL55" s="62"/>
    </row>
    <row r="56" spans="1:38" ht="15">
      <c r="A56" s="30" t="s">
        <v>55</v>
      </c>
      <c r="B56" s="29" t="s">
        <v>35</v>
      </c>
      <c r="C56" s="24"/>
      <c r="D56" s="27"/>
      <c r="E56" s="26"/>
      <c r="F56" s="25"/>
      <c r="G56" s="26"/>
      <c r="H56" s="24">
        <v>19568</v>
      </c>
      <c r="I56" s="27">
        <v>19068</v>
      </c>
      <c r="J56" s="26">
        <f t="shared" si="3"/>
        <v>97.44480784955029</v>
      </c>
      <c r="K56" s="24"/>
      <c r="L56" s="27"/>
      <c r="M56" s="25"/>
      <c r="N56" s="24"/>
      <c r="O56" s="27"/>
      <c r="P56" s="25"/>
      <c r="Q56" s="24"/>
      <c r="R56" s="27"/>
      <c r="S56" s="26"/>
      <c r="T56" s="24"/>
      <c r="U56" s="27"/>
      <c r="V56" s="26"/>
      <c r="W56" s="24"/>
      <c r="X56" s="27"/>
      <c r="Y56" s="26"/>
      <c r="Z56" s="24"/>
      <c r="AA56" s="27"/>
      <c r="AB56" s="26"/>
      <c r="AC56" s="24"/>
      <c r="AD56" s="27"/>
      <c r="AE56" s="26"/>
      <c r="AF56" s="24"/>
      <c r="AG56" s="27"/>
      <c r="AH56" s="26"/>
      <c r="AI56" s="24"/>
      <c r="AJ56" s="27"/>
      <c r="AK56" s="26"/>
      <c r="AL56" s="62"/>
    </row>
    <row r="57" spans="1:38" ht="15">
      <c r="A57" s="28">
        <v>4.9</v>
      </c>
      <c r="B57" s="29" t="s">
        <v>56</v>
      </c>
      <c r="C57" s="24"/>
      <c r="D57" s="27"/>
      <c r="E57" s="26"/>
      <c r="F57" s="25"/>
      <c r="G57" s="26"/>
      <c r="H57" s="24">
        <v>5</v>
      </c>
      <c r="I57" s="27">
        <v>5</v>
      </c>
      <c r="J57" s="26">
        <f t="shared" si="3"/>
        <v>100</v>
      </c>
      <c r="K57" s="24"/>
      <c r="L57" s="27"/>
      <c r="M57" s="25"/>
      <c r="N57" s="24"/>
      <c r="O57" s="27"/>
      <c r="P57" s="25"/>
      <c r="Q57" s="24"/>
      <c r="R57" s="27"/>
      <c r="S57" s="25"/>
      <c r="T57" s="24"/>
      <c r="U57" s="27"/>
      <c r="V57" s="26"/>
      <c r="W57" s="24"/>
      <c r="X57" s="27"/>
      <c r="Y57" s="26"/>
      <c r="Z57" s="24"/>
      <c r="AA57" s="27"/>
      <c r="AB57" s="26"/>
      <c r="AC57" s="24"/>
      <c r="AD57" s="27"/>
      <c r="AE57" s="26"/>
      <c r="AF57" s="24"/>
      <c r="AG57" s="27"/>
      <c r="AH57" s="26"/>
      <c r="AI57" s="24"/>
      <c r="AJ57" s="27"/>
      <c r="AK57" s="25"/>
      <c r="AL57" s="62"/>
    </row>
    <row r="58" spans="1:38" ht="15.75" customHeight="1">
      <c r="A58" s="30" t="s">
        <v>57</v>
      </c>
      <c r="B58" s="29" t="s">
        <v>58</v>
      </c>
      <c r="C58" s="24"/>
      <c r="D58" s="27"/>
      <c r="E58" s="26"/>
      <c r="F58" s="25"/>
      <c r="G58" s="26"/>
      <c r="H58" s="24">
        <v>4790</v>
      </c>
      <c r="I58" s="27">
        <v>4790</v>
      </c>
      <c r="J58" s="26">
        <f t="shared" si="3"/>
        <v>100</v>
      </c>
      <c r="K58" s="24"/>
      <c r="L58" s="27"/>
      <c r="M58" s="25"/>
      <c r="N58" s="24"/>
      <c r="O58" s="27"/>
      <c r="P58" s="25"/>
      <c r="Q58" s="24"/>
      <c r="R58" s="27"/>
      <c r="S58" s="25"/>
      <c r="T58" s="24"/>
      <c r="U58" s="27"/>
      <c r="V58" s="26"/>
      <c r="W58" s="24"/>
      <c r="X58" s="27"/>
      <c r="Y58" s="26"/>
      <c r="Z58" s="24"/>
      <c r="AA58" s="27"/>
      <c r="AB58" s="26"/>
      <c r="AC58" s="24"/>
      <c r="AD58" s="27"/>
      <c r="AE58" s="26"/>
      <c r="AF58" s="24"/>
      <c r="AG58" s="27"/>
      <c r="AH58" s="26"/>
      <c r="AI58" s="24"/>
      <c r="AJ58" s="27"/>
      <c r="AK58" s="25"/>
      <c r="AL58" s="62"/>
    </row>
    <row r="59" spans="1:38" ht="15">
      <c r="A59" s="33">
        <v>4.1</v>
      </c>
      <c r="B59" s="29" t="s">
        <v>59</v>
      </c>
      <c r="C59" s="24"/>
      <c r="D59" s="27"/>
      <c r="E59" s="26"/>
      <c r="F59" s="25"/>
      <c r="G59" s="26"/>
      <c r="H59" s="24">
        <v>6</v>
      </c>
      <c r="I59" s="27">
        <v>4</v>
      </c>
      <c r="J59" s="26">
        <f t="shared" si="3"/>
        <v>66.66666666666666</v>
      </c>
      <c r="K59" s="24"/>
      <c r="L59" s="27"/>
      <c r="M59" s="25"/>
      <c r="N59" s="24"/>
      <c r="O59" s="27"/>
      <c r="P59" s="25"/>
      <c r="Q59" s="24"/>
      <c r="R59" s="27"/>
      <c r="S59" s="25"/>
      <c r="T59" s="24"/>
      <c r="U59" s="27"/>
      <c r="V59" s="26"/>
      <c r="X59" s="27"/>
      <c r="Y59" s="26"/>
      <c r="Z59" s="24"/>
      <c r="AA59" s="27"/>
      <c r="AB59" s="25"/>
      <c r="AC59" s="24"/>
      <c r="AD59" s="27"/>
      <c r="AE59" s="26"/>
      <c r="AF59" s="24"/>
      <c r="AG59" s="27"/>
      <c r="AH59" s="26"/>
      <c r="AI59" s="24"/>
      <c r="AJ59" s="27"/>
      <c r="AK59" s="25"/>
      <c r="AL59" s="62"/>
    </row>
    <row r="60" spans="1:38" ht="15">
      <c r="A60" s="30" t="s">
        <v>60</v>
      </c>
      <c r="B60" s="29" t="s">
        <v>35</v>
      </c>
      <c r="C60" s="24"/>
      <c r="D60" s="27"/>
      <c r="E60" s="26"/>
      <c r="F60" s="25"/>
      <c r="G60" s="26"/>
      <c r="H60" s="24">
        <v>204</v>
      </c>
      <c r="I60" s="27">
        <v>162</v>
      </c>
      <c r="J60" s="26">
        <f t="shared" si="3"/>
        <v>79.41176470588235</v>
      </c>
      <c r="K60" s="24"/>
      <c r="L60" s="27"/>
      <c r="M60" s="25"/>
      <c r="N60" s="24"/>
      <c r="O60" s="27"/>
      <c r="P60" s="25"/>
      <c r="Q60" s="24"/>
      <c r="R60" s="27"/>
      <c r="S60" s="26"/>
      <c r="T60" s="24"/>
      <c r="U60" s="27"/>
      <c r="V60" s="26"/>
      <c r="W60" s="24"/>
      <c r="X60" s="27"/>
      <c r="Y60" s="26"/>
      <c r="Z60" s="24"/>
      <c r="AA60" s="27"/>
      <c r="AB60" s="25"/>
      <c r="AC60" s="24"/>
      <c r="AD60" s="27"/>
      <c r="AE60" s="26"/>
      <c r="AF60" s="24"/>
      <c r="AG60" s="27"/>
      <c r="AH60" s="26"/>
      <c r="AI60" s="24"/>
      <c r="AJ60" s="27"/>
      <c r="AK60" s="25"/>
      <c r="AL60" s="62"/>
    </row>
    <row r="61" spans="1:38" ht="15">
      <c r="A61" s="30" t="s">
        <v>61</v>
      </c>
      <c r="B61" s="29" t="s">
        <v>62</v>
      </c>
      <c r="C61" s="24"/>
      <c r="D61" s="27"/>
      <c r="E61" s="26"/>
      <c r="F61" s="25"/>
      <c r="G61" s="26"/>
      <c r="H61" s="24">
        <v>12</v>
      </c>
      <c r="I61" s="27">
        <v>11</v>
      </c>
      <c r="J61" s="26">
        <f t="shared" si="3"/>
        <v>91.66666666666666</v>
      </c>
      <c r="K61" s="24"/>
      <c r="L61" s="27"/>
      <c r="M61" s="25"/>
      <c r="N61" s="24"/>
      <c r="O61" s="27"/>
      <c r="P61" s="25"/>
      <c r="Q61" s="24"/>
      <c r="R61" s="27"/>
      <c r="S61" s="25"/>
      <c r="T61" s="24"/>
      <c r="U61" s="27"/>
      <c r="V61" s="26"/>
      <c r="W61" s="24"/>
      <c r="X61" s="27"/>
      <c r="Y61" s="26"/>
      <c r="Z61" s="24"/>
      <c r="AA61" s="27"/>
      <c r="AB61" s="25"/>
      <c r="AC61" s="24"/>
      <c r="AD61" s="27"/>
      <c r="AE61" s="26"/>
      <c r="AF61" s="24"/>
      <c r="AG61" s="27"/>
      <c r="AH61" s="26"/>
      <c r="AI61" s="24"/>
      <c r="AJ61" s="27"/>
      <c r="AK61" s="25"/>
      <c r="AL61" s="62"/>
    </row>
    <row r="62" spans="1:38" ht="15">
      <c r="A62" s="28">
        <v>4.12</v>
      </c>
      <c r="B62" s="29" t="s">
        <v>63</v>
      </c>
      <c r="C62" s="24"/>
      <c r="D62" s="27"/>
      <c r="E62" s="26"/>
      <c r="F62" s="25"/>
      <c r="G62" s="26"/>
      <c r="H62" s="24">
        <v>11</v>
      </c>
      <c r="I62" s="27">
        <v>12</v>
      </c>
      <c r="J62" s="26">
        <f t="shared" si="3"/>
        <v>109.09090909090908</v>
      </c>
      <c r="K62" s="24"/>
      <c r="L62" s="27"/>
      <c r="M62" s="25"/>
      <c r="N62" s="24"/>
      <c r="O62" s="27"/>
      <c r="P62" s="25"/>
      <c r="Q62" s="24"/>
      <c r="R62" s="27"/>
      <c r="S62" s="25"/>
      <c r="T62" s="24"/>
      <c r="U62" s="27"/>
      <c r="V62" s="26"/>
      <c r="W62" s="24"/>
      <c r="X62" s="27"/>
      <c r="Y62" s="38"/>
      <c r="Z62" s="24"/>
      <c r="AA62" s="27"/>
      <c r="AB62" s="25"/>
      <c r="AC62" s="24"/>
      <c r="AD62" s="27"/>
      <c r="AE62" s="26"/>
      <c r="AF62" s="24"/>
      <c r="AG62" s="27"/>
      <c r="AH62" s="26"/>
      <c r="AI62" s="24"/>
      <c r="AJ62" s="27"/>
      <c r="AK62" s="25"/>
      <c r="AL62" s="62"/>
    </row>
    <row r="63" spans="1:38" ht="15">
      <c r="A63" s="30" t="s">
        <v>64</v>
      </c>
      <c r="B63" s="29" t="s">
        <v>35</v>
      </c>
      <c r="C63" s="24"/>
      <c r="D63" s="27"/>
      <c r="E63" s="26"/>
      <c r="F63" s="25"/>
      <c r="G63" s="26"/>
      <c r="H63" s="24">
        <v>486</v>
      </c>
      <c r="I63" s="27">
        <v>502</v>
      </c>
      <c r="J63" s="26">
        <f t="shared" si="3"/>
        <v>103.29218106995886</v>
      </c>
      <c r="K63" s="24"/>
      <c r="L63" s="27"/>
      <c r="M63" s="25"/>
      <c r="N63" s="24"/>
      <c r="O63" s="27"/>
      <c r="P63" s="25"/>
      <c r="Q63" s="24"/>
      <c r="R63" s="27"/>
      <c r="S63" s="25"/>
      <c r="T63" s="24"/>
      <c r="U63" s="27"/>
      <c r="V63" s="26"/>
      <c r="W63" s="24"/>
      <c r="X63" s="27"/>
      <c r="Y63" s="26"/>
      <c r="Z63" s="24"/>
      <c r="AA63" s="27"/>
      <c r="AB63" s="26"/>
      <c r="AC63" s="24"/>
      <c r="AD63" s="27"/>
      <c r="AE63" s="26"/>
      <c r="AF63" s="24"/>
      <c r="AG63" s="27"/>
      <c r="AH63" s="26"/>
      <c r="AI63" s="24"/>
      <c r="AJ63" s="27"/>
      <c r="AK63" s="25"/>
      <c r="AL63" s="62"/>
    </row>
    <row r="64" spans="1:38" ht="15">
      <c r="A64" s="28">
        <v>4.13</v>
      </c>
      <c r="B64" s="29" t="s">
        <v>65</v>
      </c>
      <c r="C64" s="24"/>
      <c r="D64" s="27"/>
      <c r="E64" s="26"/>
      <c r="F64" s="25"/>
      <c r="G64" s="26"/>
      <c r="H64" s="24">
        <v>6</v>
      </c>
      <c r="I64" s="27">
        <v>6</v>
      </c>
      <c r="J64" s="26">
        <f t="shared" si="3"/>
        <v>100</v>
      </c>
      <c r="K64" s="24"/>
      <c r="L64" s="27"/>
      <c r="M64" s="25"/>
      <c r="N64" s="24"/>
      <c r="O64" s="27"/>
      <c r="P64" s="25"/>
      <c r="Q64" s="24"/>
      <c r="R64" s="27"/>
      <c r="S64" s="25"/>
      <c r="T64" s="24"/>
      <c r="U64" s="27"/>
      <c r="V64" s="26"/>
      <c r="W64" s="24"/>
      <c r="X64" s="27"/>
      <c r="Y64" s="26"/>
      <c r="Z64" s="24"/>
      <c r="AA64" s="27"/>
      <c r="AB64" s="25"/>
      <c r="AC64" s="24"/>
      <c r="AD64" s="27"/>
      <c r="AE64" s="26"/>
      <c r="AF64" s="24"/>
      <c r="AG64" s="27"/>
      <c r="AH64" s="26"/>
      <c r="AI64" s="24"/>
      <c r="AJ64" s="27"/>
      <c r="AK64" s="25"/>
      <c r="AL64" s="62"/>
    </row>
    <row r="65" spans="1:38" ht="15">
      <c r="A65" s="28">
        <v>4.14</v>
      </c>
      <c r="B65" s="29" t="s">
        <v>66</v>
      </c>
      <c r="C65" s="24"/>
      <c r="D65" s="27"/>
      <c r="E65" s="26"/>
      <c r="F65" s="25"/>
      <c r="G65" s="26"/>
      <c r="H65" s="24">
        <v>29</v>
      </c>
      <c r="I65" s="27">
        <v>29</v>
      </c>
      <c r="J65" s="26">
        <f t="shared" si="3"/>
        <v>100</v>
      </c>
      <c r="K65" s="24"/>
      <c r="L65" s="27"/>
      <c r="M65" s="25"/>
      <c r="N65" s="24"/>
      <c r="O65" s="27"/>
      <c r="P65" s="25"/>
      <c r="Q65" s="24"/>
      <c r="R65" s="27"/>
      <c r="S65" s="38"/>
      <c r="T65" s="24"/>
      <c r="U65" s="27"/>
      <c r="V65" s="25"/>
      <c r="W65" s="24"/>
      <c r="X65" s="27"/>
      <c r="Y65" s="25"/>
      <c r="Z65" s="24"/>
      <c r="AA65" s="27"/>
      <c r="AB65" s="25"/>
      <c r="AC65" s="24"/>
      <c r="AD65" s="27"/>
      <c r="AE65" s="26"/>
      <c r="AF65" s="24"/>
      <c r="AG65" s="27"/>
      <c r="AH65" s="26"/>
      <c r="AI65" s="24"/>
      <c r="AJ65" s="27"/>
      <c r="AK65" s="25"/>
      <c r="AL65" s="62"/>
    </row>
    <row r="66" spans="1:38" ht="15">
      <c r="A66" s="30" t="s">
        <v>67</v>
      </c>
      <c r="B66" s="29" t="s">
        <v>20</v>
      </c>
      <c r="C66" s="24"/>
      <c r="D66" s="27"/>
      <c r="E66" s="26"/>
      <c r="F66" s="25"/>
      <c r="G66" s="26"/>
      <c r="H66" s="24">
        <v>1204</v>
      </c>
      <c r="I66" s="27">
        <v>1204</v>
      </c>
      <c r="J66" s="26">
        <f t="shared" si="3"/>
        <v>100</v>
      </c>
      <c r="K66" s="24"/>
      <c r="L66" s="27"/>
      <c r="M66" s="25"/>
      <c r="N66" s="24"/>
      <c r="O66" s="27"/>
      <c r="P66" s="25"/>
      <c r="Q66" s="24"/>
      <c r="R66" s="27"/>
      <c r="S66" s="25"/>
      <c r="T66" s="24"/>
      <c r="U66" s="27"/>
      <c r="V66" s="25"/>
      <c r="W66" s="24"/>
      <c r="X66" s="27"/>
      <c r="Y66" s="26"/>
      <c r="Z66" s="24"/>
      <c r="AA66" s="27"/>
      <c r="AB66" s="25"/>
      <c r="AC66" s="24"/>
      <c r="AD66" s="27"/>
      <c r="AE66" s="26"/>
      <c r="AF66" s="24"/>
      <c r="AG66" s="27"/>
      <c r="AH66" s="26"/>
      <c r="AI66" s="24"/>
      <c r="AJ66" s="27"/>
      <c r="AK66" s="25"/>
      <c r="AL66" s="62"/>
    </row>
    <row r="67" spans="1:38" ht="22.5">
      <c r="A67" s="30" t="s">
        <v>68</v>
      </c>
      <c r="B67" s="29" t="s">
        <v>69</v>
      </c>
      <c r="C67" s="24"/>
      <c r="D67" s="27"/>
      <c r="E67" s="26"/>
      <c r="F67" s="25"/>
      <c r="G67" s="26"/>
      <c r="H67" s="24">
        <v>2885</v>
      </c>
      <c r="I67" s="27">
        <v>2885</v>
      </c>
      <c r="J67" s="26">
        <f t="shared" si="3"/>
        <v>100</v>
      </c>
      <c r="K67" s="24"/>
      <c r="L67" s="27"/>
      <c r="M67" s="25"/>
      <c r="N67" s="24"/>
      <c r="O67" s="27"/>
      <c r="P67" s="25"/>
      <c r="Q67" s="24"/>
      <c r="R67" s="27"/>
      <c r="S67" s="26"/>
      <c r="T67" s="24"/>
      <c r="U67" s="27"/>
      <c r="V67" s="25"/>
      <c r="W67" s="24"/>
      <c r="X67" s="27"/>
      <c r="Y67" s="26"/>
      <c r="Z67" s="24"/>
      <c r="AA67" s="27"/>
      <c r="AB67" s="25"/>
      <c r="AC67" s="24"/>
      <c r="AD67" s="27"/>
      <c r="AE67" s="26"/>
      <c r="AF67" s="24"/>
      <c r="AG67" s="27"/>
      <c r="AH67" s="26"/>
      <c r="AI67" s="24"/>
      <c r="AJ67" s="27"/>
      <c r="AK67" s="25"/>
      <c r="AL67" s="62"/>
    </row>
    <row r="68" spans="1:38" ht="33.75">
      <c r="A68" s="28">
        <v>4.15</v>
      </c>
      <c r="B68" s="29" t="s">
        <v>70</v>
      </c>
      <c r="C68" s="24"/>
      <c r="D68" s="27"/>
      <c r="E68" s="26"/>
      <c r="F68" s="25"/>
      <c r="G68" s="26"/>
      <c r="H68" s="24">
        <v>12</v>
      </c>
      <c r="I68" s="27">
        <v>12</v>
      </c>
      <c r="J68" s="26">
        <f t="shared" si="3"/>
        <v>100</v>
      </c>
      <c r="K68" s="24"/>
      <c r="L68" s="27"/>
      <c r="M68" s="25"/>
      <c r="N68" s="24"/>
      <c r="O68" s="27"/>
      <c r="P68" s="25"/>
      <c r="Q68" s="24"/>
      <c r="R68" s="27"/>
      <c r="S68" s="25"/>
      <c r="T68" s="24"/>
      <c r="U68" s="27"/>
      <c r="V68" s="25"/>
      <c r="W68" s="24"/>
      <c r="X68" s="27"/>
      <c r="Y68" s="26"/>
      <c r="Z68" s="24"/>
      <c r="AA68" s="27"/>
      <c r="AB68" s="26"/>
      <c r="AC68" s="24"/>
      <c r="AD68" s="27"/>
      <c r="AE68" s="26"/>
      <c r="AF68" s="24"/>
      <c r="AG68" s="27"/>
      <c r="AH68" s="25"/>
      <c r="AI68" s="24"/>
      <c r="AJ68" s="27"/>
      <c r="AK68" s="25"/>
      <c r="AL68" s="62"/>
    </row>
    <row r="69" spans="1:38" ht="15">
      <c r="A69" s="30" t="s">
        <v>71</v>
      </c>
      <c r="B69" s="29" t="s">
        <v>20</v>
      </c>
      <c r="C69" s="24"/>
      <c r="D69" s="27"/>
      <c r="E69" s="26"/>
      <c r="F69" s="25"/>
      <c r="G69" s="26"/>
      <c r="H69" s="24">
        <v>480</v>
      </c>
      <c r="I69" s="27">
        <v>480</v>
      </c>
      <c r="J69" s="26">
        <f t="shared" si="3"/>
        <v>100</v>
      </c>
      <c r="K69" s="24"/>
      <c r="L69" s="27"/>
      <c r="M69" s="25"/>
      <c r="N69" s="24"/>
      <c r="O69" s="27"/>
      <c r="P69" s="25"/>
      <c r="Q69" s="24"/>
      <c r="R69" s="27"/>
      <c r="S69" s="25"/>
      <c r="T69" s="24"/>
      <c r="U69" s="27"/>
      <c r="V69" s="25"/>
      <c r="W69" s="24"/>
      <c r="X69" s="27"/>
      <c r="Y69" s="26"/>
      <c r="Z69" s="24"/>
      <c r="AA69" s="27"/>
      <c r="AB69" s="26"/>
      <c r="AC69" s="24"/>
      <c r="AD69" s="27"/>
      <c r="AE69" s="26"/>
      <c r="AF69" s="24"/>
      <c r="AG69" s="27"/>
      <c r="AH69" s="25"/>
      <c r="AI69" s="24"/>
      <c r="AJ69" s="27"/>
      <c r="AK69" s="25"/>
      <c r="AL69" s="62"/>
    </row>
    <row r="70" spans="1:38" ht="22.5">
      <c r="A70" s="30" t="s">
        <v>72</v>
      </c>
      <c r="B70" s="29" t="s">
        <v>69</v>
      </c>
      <c r="C70" s="24"/>
      <c r="D70" s="27"/>
      <c r="E70" s="26"/>
      <c r="F70" s="25"/>
      <c r="G70" s="26"/>
      <c r="H70" s="24">
        <v>482</v>
      </c>
      <c r="I70" s="27">
        <v>482</v>
      </c>
      <c r="J70" s="26">
        <f t="shared" si="3"/>
        <v>100</v>
      </c>
      <c r="K70" s="24"/>
      <c r="L70" s="27"/>
      <c r="M70" s="25"/>
      <c r="N70" s="24"/>
      <c r="O70" s="27"/>
      <c r="P70" s="25"/>
      <c r="Q70" s="24"/>
      <c r="R70" s="27"/>
      <c r="S70" s="25"/>
      <c r="T70" s="24"/>
      <c r="U70" s="27"/>
      <c r="V70" s="25"/>
      <c r="W70" s="24"/>
      <c r="X70" s="27"/>
      <c r="Y70" s="26"/>
      <c r="Z70" s="24"/>
      <c r="AA70" s="27"/>
      <c r="AB70" s="26"/>
      <c r="AC70" s="24"/>
      <c r="AD70" s="27"/>
      <c r="AE70" s="26"/>
      <c r="AF70" s="24"/>
      <c r="AG70" s="27"/>
      <c r="AH70" s="25"/>
      <c r="AI70" s="24"/>
      <c r="AJ70" s="27"/>
      <c r="AK70" s="25"/>
      <c r="AL70" s="62"/>
    </row>
    <row r="71" spans="1:38" ht="15">
      <c r="A71" s="28">
        <v>4.16</v>
      </c>
      <c r="B71" s="29" t="s">
        <v>73</v>
      </c>
      <c r="C71" s="24"/>
      <c r="D71" s="27"/>
      <c r="E71" s="26"/>
      <c r="F71" s="25"/>
      <c r="G71" s="26"/>
      <c r="H71" s="24">
        <v>14</v>
      </c>
      <c r="I71" s="27">
        <v>15</v>
      </c>
      <c r="J71" s="26">
        <f t="shared" si="3"/>
        <v>107.14285714285714</v>
      </c>
      <c r="K71" s="24"/>
      <c r="L71" s="27"/>
      <c r="M71" s="25"/>
      <c r="N71" s="24"/>
      <c r="O71" s="27"/>
      <c r="P71" s="25"/>
      <c r="Q71" s="24"/>
      <c r="R71" s="27"/>
      <c r="S71" s="25"/>
      <c r="T71" s="24"/>
      <c r="U71" s="27"/>
      <c r="V71" s="25"/>
      <c r="W71" s="24"/>
      <c r="X71" s="27"/>
      <c r="Y71" s="25"/>
      <c r="Z71" s="24"/>
      <c r="AA71" s="27"/>
      <c r="AB71" s="25"/>
      <c r="AC71" s="24"/>
      <c r="AD71" s="27"/>
      <c r="AE71" s="26"/>
      <c r="AF71" s="24"/>
      <c r="AG71" s="27"/>
      <c r="AH71" s="25"/>
      <c r="AI71" s="24"/>
      <c r="AJ71" s="27"/>
      <c r="AK71" s="25"/>
      <c r="AL71" s="62"/>
    </row>
    <row r="72" spans="1:38" ht="15">
      <c r="A72" s="30" t="s">
        <v>74</v>
      </c>
      <c r="B72" s="29" t="s">
        <v>20</v>
      </c>
      <c r="C72" s="24"/>
      <c r="D72" s="27"/>
      <c r="E72" s="26"/>
      <c r="F72" s="25"/>
      <c r="G72" s="26"/>
      <c r="H72" s="24">
        <v>685</v>
      </c>
      <c r="I72" s="27">
        <v>715</v>
      </c>
      <c r="J72" s="26">
        <f t="shared" si="3"/>
        <v>104.37956204379562</v>
      </c>
      <c r="K72" s="24"/>
      <c r="L72" s="27"/>
      <c r="M72" s="25"/>
      <c r="N72" s="24"/>
      <c r="O72" s="27"/>
      <c r="P72" s="25"/>
      <c r="Q72" s="24"/>
      <c r="R72" s="27"/>
      <c r="S72" s="25"/>
      <c r="T72" s="24"/>
      <c r="U72" s="27"/>
      <c r="V72" s="25"/>
      <c r="W72" s="24"/>
      <c r="X72" s="27"/>
      <c r="Y72" s="25"/>
      <c r="Z72" s="24"/>
      <c r="AA72" s="27"/>
      <c r="AB72" s="25"/>
      <c r="AC72" s="24"/>
      <c r="AD72" s="27"/>
      <c r="AE72" s="26"/>
      <c r="AF72" s="24"/>
      <c r="AG72" s="27"/>
      <c r="AH72" s="25"/>
      <c r="AI72" s="24"/>
      <c r="AJ72" s="27"/>
      <c r="AK72" s="25"/>
      <c r="AL72" s="62"/>
    </row>
    <row r="73" spans="1:38" ht="22.5">
      <c r="A73" s="30" t="s">
        <v>75</v>
      </c>
      <c r="B73" s="29" t="s">
        <v>69</v>
      </c>
      <c r="C73" s="24"/>
      <c r="D73" s="27"/>
      <c r="E73" s="26"/>
      <c r="F73" s="25"/>
      <c r="G73" s="26"/>
      <c r="H73" s="24">
        <v>2262</v>
      </c>
      <c r="I73" s="27">
        <v>2322</v>
      </c>
      <c r="J73" s="26">
        <f t="shared" si="3"/>
        <v>102.65251989389921</v>
      </c>
      <c r="K73" s="24"/>
      <c r="L73" s="27"/>
      <c r="M73" s="25"/>
      <c r="N73" s="24"/>
      <c r="O73" s="27"/>
      <c r="P73" s="25"/>
      <c r="Q73" s="24"/>
      <c r="R73" s="27"/>
      <c r="S73" s="25"/>
      <c r="T73" s="24"/>
      <c r="U73" s="27"/>
      <c r="V73" s="25"/>
      <c r="W73" s="24"/>
      <c r="X73" s="27"/>
      <c r="Y73" s="25"/>
      <c r="Z73" s="24"/>
      <c r="AA73" s="27"/>
      <c r="AB73" s="25"/>
      <c r="AC73" s="24"/>
      <c r="AD73" s="27"/>
      <c r="AE73" s="26"/>
      <c r="AF73" s="24"/>
      <c r="AG73" s="27"/>
      <c r="AH73" s="25"/>
      <c r="AI73" s="24"/>
      <c r="AJ73" s="27"/>
      <c r="AK73" s="25"/>
      <c r="AL73" s="62"/>
    </row>
    <row r="74" spans="1:38" ht="45">
      <c r="A74" s="28">
        <v>4.17</v>
      </c>
      <c r="B74" s="29" t="s">
        <v>76</v>
      </c>
      <c r="C74" s="24"/>
      <c r="D74" s="27"/>
      <c r="E74" s="26"/>
      <c r="F74" s="25"/>
      <c r="G74" s="26"/>
      <c r="H74" s="24">
        <v>11</v>
      </c>
      <c r="I74" s="27">
        <v>11</v>
      </c>
      <c r="J74" s="26">
        <f t="shared" si="3"/>
        <v>100</v>
      </c>
      <c r="K74" s="24"/>
      <c r="L74" s="27"/>
      <c r="M74" s="25"/>
      <c r="N74" s="24"/>
      <c r="O74" s="27"/>
      <c r="P74" s="25"/>
      <c r="Q74" s="24"/>
      <c r="R74" s="27"/>
      <c r="S74" s="39"/>
      <c r="T74" s="24"/>
      <c r="U74" s="27"/>
      <c r="V74" s="25"/>
      <c r="W74" s="24"/>
      <c r="X74" s="27"/>
      <c r="Y74" s="25"/>
      <c r="Z74" s="24"/>
      <c r="AA74" s="27"/>
      <c r="AB74" s="25"/>
      <c r="AC74" s="24"/>
      <c r="AD74" s="27"/>
      <c r="AE74" s="26"/>
      <c r="AF74" s="24"/>
      <c r="AG74" s="27"/>
      <c r="AH74" s="25"/>
      <c r="AI74" s="24"/>
      <c r="AJ74" s="27"/>
      <c r="AK74" s="25"/>
      <c r="AL74" s="62"/>
    </row>
    <row r="75" spans="1:38" ht="15" customHeight="1">
      <c r="A75" s="28"/>
      <c r="B75" s="29" t="s">
        <v>77</v>
      </c>
      <c r="C75" s="24"/>
      <c r="D75" s="27"/>
      <c r="E75" s="26"/>
      <c r="F75" s="25"/>
      <c r="G75" s="26"/>
      <c r="H75" s="24"/>
      <c r="I75" s="27"/>
      <c r="J75" s="26"/>
      <c r="K75" s="24"/>
      <c r="L75" s="27"/>
      <c r="M75" s="40"/>
      <c r="N75" s="24"/>
      <c r="O75" s="27"/>
      <c r="P75" s="41"/>
      <c r="Q75" s="24"/>
      <c r="R75" s="27"/>
      <c r="S75" s="25"/>
      <c r="T75" s="24"/>
      <c r="U75" s="27"/>
      <c r="V75" s="25"/>
      <c r="W75" s="24"/>
      <c r="X75" s="27"/>
      <c r="Y75" s="25"/>
      <c r="Z75" s="24"/>
      <c r="AA75" s="27"/>
      <c r="AB75" s="25"/>
      <c r="AC75" s="24"/>
      <c r="AD75" s="27"/>
      <c r="AE75" s="26"/>
      <c r="AF75" s="24"/>
      <c r="AG75" s="27"/>
      <c r="AH75" s="25"/>
      <c r="AI75" s="24"/>
      <c r="AJ75" s="27"/>
      <c r="AK75" s="25"/>
      <c r="AL75" s="62"/>
    </row>
    <row r="76" spans="1:38" ht="22.5">
      <c r="A76" s="30" t="s">
        <v>78</v>
      </c>
      <c r="B76" s="29" t="s">
        <v>79</v>
      </c>
      <c r="C76" s="24"/>
      <c r="D76" s="27"/>
      <c r="E76" s="26"/>
      <c r="F76" s="25"/>
      <c r="G76" s="26"/>
      <c r="H76" s="24">
        <v>7</v>
      </c>
      <c r="I76" s="27">
        <v>7</v>
      </c>
      <c r="J76" s="26">
        <f>I76/H76*100</f>
        <v>100</v>
      </c>
      <c r="K76" s="24"/>
      <c r="L76" s="27"/>
      <c r="M76" s="25"/>
      <c r="N76" s="24"/>
      <c r="O76" s="27"/>
      <c r="P76" s="25"/>
      <c r="Q76" s="24"/>
      <c r="R76" s="27"/>
      <c r="S76" s="25"/>
      <c r="T76" s="24"/>
      <c r="U76" s="27"/>
      <c r="V76" s="25"/>
      <c r="W76" s="24"/>
      <c r="X76" s="27"/>
      <c r="Y76" s="25"/>
      <c r="Z76" s="24"/>
      <c r="AA76" s="27"/>
      <c r="AB76" s="25"/>
      <c r="AC76" s="24"/>
      <c r="AD76" s="27"/>
      <c r="AE76" s="26"/>
      <c r="AF76" s="24"/>
      <c r="AG76" s="27"/>
      <c r="AH76" s="25"/>
      <c r="AI76" s="24"/>
      <c r="AJ76" s="27"/>
      <c r="AK76" s="25"/>
      <c r="AL76" s="62"/>
    </row>
    <row r="77" spans="1:38" ht="22.5">
      <c r="A77" s="30" t="s">
        <v>80</v>
      </c>
      <c r="B77" s="29" t="s">
        <v>81</v>
      </c>
      <c r="C77" s="24"/>
      <c r="D77" s="27"/>
      <c r="E77" s="26"/>
      <c r="F77" s="25"/>
      <c r="G77" s="26"/>
      <c r="H77" s="24">
        <v>1</v>
      </c>
      <c r="I77" s="27">
        <v>1</v>
      </c>
      <c r="J77" s="26">
        <f>I77/H77*100</f>
        <v>100</v>
      </c>
      <c r="K77" s="24"/>
      <c r="L77" s="27"/>
      <c r="M77" s="25"/>
      <c r="N77" s="24"/>
      <c r="O77" s="27"/>
      <c r="P77" s="25"/>
      <c r="Q77" s="24"/>
      <c r="R77" s="27"/>
      <c r="S77" s="25"/>
      <c r="T77" s="24"/>
      <c r="U77" s="27"/>
      <c r="V77" s="25"/>
      <c r="W77" s="24"/>
      <c r="X77" s="27"/>
      <c r="Y77" s="25"/>
      <c r="Z77" s="24"/>
      <c r="AA77" s="27"/>
      <c r="AB77" s="25"/>
      <c r="AC77" s="24"/>
      <c r="AD77" s="27"/>
      <c r="AE77" s="26"/>
      <c r="AF77" s="24"/>
      <c r="AG77" s="27"/>
      <c r="AH77" s="25"/>
      <c r="AI77" s="24"/>
      <c r="AJ77" s="27"/>
      <c r="AK77" s="25"/>
      <c r="AL77" s="62"/>
    </row>
    <row r="78" spans="1:38" ht="22.5">
      <c r="A78" s="30" t="s">
        <v>82</v>
      </c>
      <c r="B78" s="29" t="s">
        <v>83</v>
      </c>
      <c r="C78" s="24"/>
      <c r="D78" s="27"/>
      <c r="E78" s="26"/>
      <c r="F78" s="25"/>
      <c r="G78" s="26"/>
      <c r="H78" s="24">
        <v>3</v>
      </c>
      <c r="I78" s="27">
        <v>3</v>
      </c>
      <c r="J78" s="26">
        <f>I78/H78*100</f>
        <v>100</v>
      </c>
      <c r="K78" s="24"/>
      <c r="L78" s="27"/>
      <c r="M78" s="25"/>
      <c r="N78" s="24"/>
      <c r="O78" s="27"/>
      <c r="P78" s="25"/>
      <c r="Q78" s="24"/>
      <c r="R78" s="27"/>
      <c r="S78" s="25"/>
      <c r="T78" s="24"/>
      <c r="U78" s="27"/>
      <c r="V78" s="25"/>
      <c r="W78" s="24"/>
      <c r="X78" s="27"/>
      <c r="Y78" s="25"/>
      <c r="Z78" s="24"/>
      <c r="AA78" s="27"/>
      <c r="AB78" s="25"/>
      <c r="AC78" s="24"/>
      <c r="AD78" s="27"/>
      <c r="AE78" s="26"/>
      <c r="AF78" s="24"/>
      <c r="AG78" s="27"/>
      <c r="AH78" s="25"/>
      <c r="AI78" s="24"/>
      <c r="AJ78" s="27"/>
      <c r="AK78" s="25"/>
      <c r="AL78" s="62"/>
    </row>
    <row r="79" spans="1:38" ht="22.5">
      <c r="A79" s="30" t="s">
        <v>84</v>
      </c>
      <c r="B79" s="29" t="s">
        <v>85</v>
      </c>
      <c r="C79" s="24"/>
      <c r="D79" s="27"/>
      <c r="E79" s="26"/>
      <c r="F79" s="25"/>
      <c r="G79" s="26"/>
      <c r="H79" s="24"/>
      <c r="I79" s="27"/>
      <c r="J79" s="26"/>
      <c r="K79" s="24"/>
      <c r="L79" s="27"/>
      <c r="M79" s="25"/>
      <c r="N79" s="24"/>
      <c r="O79" s="27"/>
      <c r="P79" s="25"/>
      <c r="Q79" s="24"/>
      <c r="R79" s="27"/>
      <c r="S79" s="25"/>
      <c r="T79" s="24"/>
      <c r="U79" s="27"/>
      <c r="V79" s="25"/>
      <c r="W79" s="24"/>
      <c r="X79" s="27"/>
      <c r="Y79" s="25"/>
      <c r="Z79" s="24"/>
      <c r="AA79" s="27"/>
      <c r="AB79" s="25"/>
      <c r="AC79" s="24"/>
      <c r="AD79" s="27"/>
      <c r="AE79" s="26"/>
      <c r="AF79" s="24"/>
      <c r="AG79" s="27"/>
      <c r="AH79" s="25"/>
      <c r="AI79" s="24"/>
      <c r="AJ79" s="27"/>
      <c r="AK79" s="25"/>
      <c r="AL79" s="62"/>
    </row>
    <row r="80" spans="1:38" ht="15">
      <c r="A80" s="28"/>
      <c r="B80" s="42" t="s">
        <v>86</v>
      </c>
      <c r="C80" s="24"/>
      <c r="D80" s="27"/>
      <c r="E80" s="26"/>
      <c r="F80" s="25"/>
      <c r="G80" s="26"/>
      <c r="H80" s="24"/>
      <c r="I80" s="27"/>
      <c r="J80" s="26"/>
      <c r="K80" s="24"/>
      <c r="L80" s="27"/>
      <c r="M80" s="25"/>
      <c r="N80" s="24"/>
      <c r="O80" s="27"/>
      <c r="P80" s="25"/>
      <c r="Q80" s="24"/>
      <c r="R80" s="27"/>
      <c r="S80" s="25"/>
      <c r="T80" s="24"/>
      <c r="U80" s="27"/>
      <c r="V80" s="25"/>
      <c r="W80" s="24"/>
      <c r="X80" s="27"/>
      <c r="Y80" s="25"/>
      <c r="Z80" s="24"/>
      <c r="AA80" s="27"/>
      <c r="AB80" s="25"/>
      <c r="AC80" s="24"/>
      <c r="AD80" s="27"/>
      <c r="AE80" s="26"/>
      <c r="AF80" s="24"/>
      <c r="AG80" s="27"/>
      <c r="AH80" s="25"/>
      <c r="AI80" s="24"/>
      <c r="AJ80" s="27"/>
      <c r="AK80" s="25"/>
      <c r="AL80" s="62"/>
    </row>
    <row r="81" spans="1:38" ht="15">
      <c r="A81" s="28">
        <v>5</v>
      </c>
      <c r="B81" s="29" t="s">
        <v>87</v>
      </c>
      <c r="C81" s="24"/>
      <c r="D81" s="27"/>
      <c r="E81" s="26"/>
      <c r="F81" s="25"/>
      <c r="G81" s="26"/>
      <c r="H81" s="24">
        <v>60</v>
      </c>
      <c r="I81" s="27">
        <v>60</v>
      </c>
      <c r="J81" s="26">
        <f>I81/H81*100</f>
        <v>100</v>
      </c>
      <c r="K81" s="24"/>
      <c r="L81" s="27"/>
      <c r="M81" s="25"/>
      <c r="N81" s="24"/>
      <c r="O81" s="27"/>
      <c r="P81" s="25"/>
      <c r="Q81" s="24"/>
      <c r="R81" s="27"/>
      <c r="S81" s="25"/>
      <c r="T81" s="24"/>
      <c r="U81" s="27"/>
      <c r="V81" s="25"/>
      <c r="W81" s="24"/>
      <c r="X81" s="27"/>
      <c r="Y81" s="25"/>
      <c r="Z81" s="24"/>
      <c r="AA81" s="27"/>
      <c r="AB81" s="25"/>
      <c r="AC81" s="24"/>
      <c r="AD81" s="27"/>
      <c r="AE81" s="26"/>
      <c r="AF81" s="24"/>
      <c r="AG81" s="27"/>
      <c r="AH81" s="25"/>
      <c r="AI81" s="24"/>
      <c r="AJ81" s="27"/>
      <c r="AK81" s="25"/>
      <c r="AL81" s="62"/>
    </row>
    <row r="82" spans="1:38" ht="15">
      <c r="A82" s="28">
        <v>5.1</v>
      </c>
      <c r="B82" s="29" t="s">
        <v>88</v>
      </c>
      <c r="C82" s="24"/>
      <c r="D82" s="27"/>
      <c r="E82" s="26"/>
      <c r="F82" s="25"/>
      <c r="G82" s="26"/>
      <c r="H82" s="24">
        <v>60</v>
      </c>
      <c r="I82" s="27">
        <v>60</v>
      </c>
      <c r="J82" s="26">
        <f>I82/H82*100</f>
        <v>100</v>
      </c>
      <c r="K82" s="24"/>
      <c r="L82" s="27"/>
      <c r="M82" s="25"/>
      <c r="N82" s="24"/>
      <c r="O82" s="27"/>
      <c r="P82" s="25"/>
      <c r="Q82" s="24"/>
      <c r="R82" s="27"/>
      <c r="S82" s="25"/>
      <c r="T82" s="24"/>
      <c r="U82" s="27"/>
      <c r="V82" s="25"/>
      <c r="W82" s="24"/>
      <c r="X82" s="27"/>
      <c r="Y82" s="25"/>
      <c r="Z82" s="24"/>
      <c r="AA82" s="27"/>
      <c r="AB82" s="25"/>
      <c r="AC82" s="24"/>
      <c r="AD82" s="27"/>
      <c r="AE82" s="26"/>
      <c r="AF82" s="24"/>
      <c r="AG82" s="27"/>
      <c r="AH82" s="25"/>
      <c r="AI82" s="24"/>
      <c r="AJ82" s="27"/>
      <c r="AK82" s="25"/>
      <c r="AL82" s="62"/>
    </row>
    <row r="83" spans="1:38" ht="22.5">
      <c r="A83" s="28"/>
      <c r="B83" s="29" t="s">
        <v>89</v>
      </c>
      <c r="C83" s="24"/>
      <c r="D83" s="27"/>
      <c r="E83" s="26"/>
      <c r="F83" s="25"/>
      <c r="G83" s="26"/>
      <c r="H83" s="24"/>
      <c r="I83" s="27"/>
      <c r="J83" s="26"/>
      <c r="K83" s="24"/>
      <c r="L83" s="27"/>
      <c r="M83" s="25"/>
      <c r="N83" s="24"/>
      <c r="O83" s="27"/>
      <c r="P83" s="25"/>
      <c r="Q83" s="24"/>
      <c r="R83" s="27"/>
      <c r="S83" s="25"/>
      <c r="T83" s="24"/>
      <c r="U83" s="27"/>
      <c r="V83" s="25"/>
      <c r="W83" s="24"/>
      <c r="X83" s="27"/>
      <c r="Y83" s="25"/>
      <c r="Z83" s="24"/>
      <c r="AA83" s="27"/>
      <c r="AB83" s="25"/>
      <c r="AC83" s="24"/>
      <c r="AD83" s="27"/>
      <c r="AE83" s="26"/>
      <c r="AF83" s="24"/>
      <c r="AG83" s="27"/>
      <c r="AH83" s="25"/>
      <c r="AI83" s="24"/>
      <c r="AJ83" s="27"/>
      <c r="AK83" s="25"/>
      <c r="AL83" s="62"/>
    </row>
    <row r="84" spans="1:38" ht="15">
      <c r="A84" s="28">
        <v>5.2</v>
      </c>
      <c r="B84" s="29" t="s">
        <v>90</v>
      </c>
      <c r="C84" s="24"/>
      <c r="D84" s="27"/>
      <c r="E84" s="26"/>
      <c r="F84" s="25"/>
      <c r="G84" s="26"/>
      <c r="H84" s="24">
        <v>2</v>
      </c>
      <c r="I84" s="27">
        <v>2</v>
      </c>
      <c r="J84" s="26">
        <f aca="true" t="shared" si="4" ref="J84:J94">I84/H84*100</f>
        <v>100</v>
      </c>
      <c r="K84" s="24"/>
      <c r="L84" s="27"/>
      <c r="M84" s="25"/>
      <c r="N84" s="24"/>
      <c r="O84" s="27"/>
      <c r="P84" s="25"/>
      <c r="Q84" s="24"/>
      <c r="R84" s="27"/>
      <c r="S84" s="25"/>
      <c r="T84" s="24"/>
      <c r="U84" s="27"/>
      <c r="V84" s="25"/>
      <c r="W84" s="24"/>
      <c r="X84" s="27"/>
      <c r="Y84" s="25"/>
      <c r="Z84" s="24"/>
      <c r="AA84" s="27"/>
      <c r="AB84" s="25"/>
      <c r="AC84" s="24"/>
      <c r="AD84" s="27"/>
      <c r="AE84" s="26"/>
      <c r="AF84" s="24"/>
      <c r="AG84" s="27"/>
      <c r="AH84" s="25"/>
      <c r="AI84" s="24"/>
      <c r="AJ84" s="27"/>
      <c r="AK84" s="25"/>
      <c r="AL84" s="62"/>
    </row>
    <row r="85" spans="1:38" ht="15">
      <c r="A85" s="30" t="s">
        <v>91</v>
      </c>
      <c r="B85" s="29" t="s">
        <v>92</v>
      </c>
      <c r="C85" s="24"/>
      <c r="D85" s="27"/>
      <c r="E85" s="26"/>
      <c r="F85" s="25"/>
      <c r="G85" s="26"/>
      <c r="H85" s="24">
        <v>2</v>
      </c>
      <c r="I85" s="27">
        <v>2</v>
      </c>
      <c r="J85" s="26">
        <f t="shared" si="4"/>
        <v>100</v>
      </c>
      <c r="K85" s="24"/>
      <c r="L85" s="27"/>
      <c r="M85" s="25"/>
      <c r="N85" s="24"/>
      <c r="O85" s="27"/>
      <c r="P85" s="25"/>
      <c r="Q85" s="24"/>
      <c r="R85" s="27"/>
      <c r="S85" s="25"/>
      <c r="T85" s="24"/>
      <c r="U85" s="27"/>
      <c r="V85" s="25"/>
      <c r="W85" s="24"/>
      <c r="X85" s="27"/>
      <c r="Y85" s="25"/>
      <c r="Z85" s="24"/>
      <c r="AA85" s="27"/>
      <c r="AB85" s="25"/>
      <c r="AC85" s="24"/>
      <c r="AD85" s="27"/>
      <c r="AE85" s="26"/>
      <c r="AF85" s="24"/>
      <c r="AG85" s="27"/>
      <c r="AH85" s="25"/>
      <c r="AI85" s="24"/>
      <c r="AJ85" s="27"/>
      <c r="AK85" s="25"/>
      <c r="AL85" s="62"/>
    </row>
    <row r="86" spans="1:38" ht="15">
      <c r="A86" s="28">
        <v>5.3</v>
      </c>
      <c r="B86" s="29" t="s">
        <v>93</v>
      </c>
      <c r="C86" s="24"/>
      <c r="D86" s="27"/>
      <c r="E86" s="26"/>
      <c r="F86" s="25"/>
      <c r="G86" s="26"/>
      <c r="H86" s="24">
        <v>33</v>
      </c>
      <c r="I86" s="27">
        <v>33</v>
      </c>
      <c r="J86" s="26">
        <f t="shared" si="4"/>
        <v>100</v>
      </c>
      <c r="K86" s="24"/>
      <c r="L86" s="27"/>
      <c r="M86" s="25"/>
      <c r="N86" s="24"/>
      <c r="O86" s="27"/>
      <c r="P86" s="25"/>
      <c r="Q86" s="24"/>
      <c r="R86" s="27"/>
      <c r="S86" s="25"/>
      <c r="T86" s="24"/>
      <c r="U86" s="27"/>
      <c r="V86" s="25"/>
      <c r="W86" s="24"/>
      <c r="X86" s="27"/>
      <c r="Y86" s="25"/>
      <c r="Z86" s="24"/>
      <c r="AA86" s="27"/>
      <c r="AB86" s="25"/>
      <c r="AC86" s="24"/>
      <c r="AD86" s="27"/>
      <c r="AE86" s="26"/>
      <c r="AF86" s="24"/>
      <c r="AG86" s="27"/>
      <c r="AH86" s="25"/>
      <c r="AI86" s="24"/>
      <c r="AJ86" s="27"/>
      <c r="AK86" s="25"/>
      <c r="AL86" s="62"/>
    </row>
    <row r="87" spans="1:38" ht="15">
      <c r="A87" s="30" t="s">
        <v>94</v>
      </c>
      <c r="B87" s="29" t="s">
        <v>92</v>
      </c>
      <c r="C87" s="24"/>
      <c r="D87" s="27"/>
      <c r="E87" s="26"/>
      <c r="F87" s="25"/>
      <c r="G87" s="26"/>
      <c r="H87" s="24">
        <v>33</v>
      </c>
      <c r="I87" s="27">
        <v>33</v>
      </c>
      <c r="J87" s="26">
        <f t="shared" si="4"/>
        <v>100</v>
      </c>
      <c r="K87" s="24"/>
      <c r="L87" s="27"/>
      <c r="M87" s="25"/>
      <c r="N87" s="24"/>
      <c r="O87" s="27"/>
      <c r="P87" s="25"/>
      <c r="Q87" s="24"/>
      <c r="R87" s="27"/>
      <c r="S87" s="25"/>
      <c r="T87" s="24"/>
      <c r="U87" s="27"/>
      <c r="V87" s="25"/>
      <c r="W87" s="24"/>
      <c r="X87" s="27"/>
      <c r="Y87" s="25"/>
      <c r="Z87" s="24"/>
      <c r="AA87" s="27"/>
      <c r="AB87" s="25"/>
      <c r="AC87" s="24"/>
      <c r="AD87" s="27"/>
      <c r="AE87" s="26"/>
      <c r="AF87" s="24"/>
      <c r="AG87" s="27"/>
      <c r="AH87" s="25"/>
      <c r="AI87" s="24"/>
      <c r="AJ87" s="27"/>
      <c r="AK87" s="25"/>
      <c r="AL87" s="62"/>
    </row>
    <row r="88" spans="1:38" ht="15">
      <c r="A88" s="28">
        <v>5.4</v>
      </c>
      <c r="B88" s="29" t="s">
        <v>95</v>
      </c>
      <c r="C88" s="24"/>
      <c r="D88" s="27"/>
      <c r="E88" s="26"/>
      <c r="F88" s="25"/>
      <c r="G88" s="26"/>
      <c r="H88" s="24">
        <v>10</v>
      </c>
      <c r="I88" s="27">
        <v>10</v>
      </c>
      <c r="J88" s="26">
        <f t="shared" si="4"/>
        <v>100</v>
      </c>
      <c r="K88" s="24"/>
      <c r="L88" s="27"/>
      <c r="M88" s="25"/>
      <c r="N88" s="24"/>
      <c r="O88" s="27"/>
      <c r="P88" s="25"/>
      <c r="Q88" s="24"/>
      <c r="R88" s="27"/>
      <c r="S88" s="25"/>
      <c r="T88" s="24"/>
      <c r="U88" s="27"/>
      <c r="V88" s="25"/>
      <c r="W88" s="24"/>
      <c r="X88" s="27"/>
      <c r="Y88" s="25"/>
      <c r="Z88" s="24"/>
      <c r="AA88" s="27"/>
      <c r="AB88" s="25"/>
      <c r="AC88" s="24"/>
      <c r="AD88" s="27"/>
      <c r="AE88" s="26"/>
      <c r="AF88" s="24"/>
      <c r="AG88" s="27"/>
      <c r="AH88" s="25"/>
      <c r="AI88" s="24"/>
      <c r="AJ88" s="27"/>
      <c r="AK88" s="25"/>
      <c r="AL88" s="62"/>
    </row>
    <row r="89" spans="1:38" ht="15">
      <c r="A89" s="30" t="s">
        <v>96</v>
      </c>
      <c r="B89" s="29" t="s">
        <v>92</v>
      </c>
      <c r="C89" s="24"/>
      <c r="D89" s="27"/>
      <c r="E89" s="26"/>
      <c r="F89" s="25"/>
      <c r="G89" s="26"/>
      <c r="H89" s="24">
        <v>10</v>
      </c>
      <c r="I89" s="27">
        <v>10</v>
      </c>
      <c r="J89" s="26">
        <f t="shared" si="4"/>
        <v>100</v>
      </c>
      <c r="K89" s="24"/>
      <c r="L89" s="27"/>
      <c r="M89" s="25"/>
      <c r="N89" s="24"/>
      <c r="O89" s="27"/>
      <c r="P89" s="25"/>
      <c r="Q89" s="24"/>
      <c r="R89" s="27"/>
      <c r="S89" s="25"/>
      <c r="T89" s="24"/>
      <c r="U89" s="27"/>
      <c r="V89" s="25"/>
      <c r="W89" s="24"/>
      <c r="X89" s="27"/>
      <c r="Y89" s="25"/>
      <c r="Z89" s="24"/>
      <c r="AA89" s="27"/>
      <c r="AB89" s="25"/>
      <c r="AC89" s="24"/>
      <c r="AD89" s="27"/>
      <c r="AE89" s="26"/>
      <c r="AF89" s="24"/>
      <c r="AG89" s="27"/>
      <c r="AH89" s="25"/>
      <c r="AI89" s="24"/>
      <c r="AJ89" s="27"/>
      <c r="AK89" s="25"/>
      <c r="AL89" s="62"/>
    </row>
    <row r="90" spans="1:38" ht="15">
      <c r="A90" s="28">
        <v>5.5</v>
      </c>
      <c r="B90" s="29" t="s">
        <v>97</v>
      </c>
      <c r="C90" s="24"/>
      <c r="D90" s="27"/>
      <c r="E90" s="26"/>
      <c r="F90" s="25"/>
      <c r="G90" s="26"/>
      <c r="H90" s="24">
        <v>1</v>
      </c>
      <c r="I90" s="27">
        <v>1</v>
      </c>
      <c r="J90" s="26">
        <f t="shared" si="4"/>
        <v>100</v>
      </c>
      <c r="K90" s="24"/>
      <c r="L90" s="27"/>
      <c r="M90" s="25"/>
      <c r="N90" s="24"/>
      <c r="O90" s="27"/>
      <c r="P90" s="25"/>
      <c r="Q90" s="24"/>
      <c r="R90" s="27"/>
      <c r="S90" s="25"/>
      <c r="T90" s="24"/>
      <c r="U90" s="27"/>
      <c r="V90" s="25"/>
      <c r="W90" s="24"/>
      <c r="X90" s="27"/>
      <c r="Y90" s="25"/>
      <c r="Z90" s="24"/>
      <c r="AA90" s="27"/>
      <c r="AB90" s="25"/>
      <c r="AC90" s="24"/>
      <c r="AD90" s="27"/>
      <c r="AE90" s="26"/>
      <c r="AF90" s="24"/>
      <c r="AG90" s="27"/>
      <c r="AH90" s="25"/>
      <c r="AI90" s="24"/>
      <c r="AJ90" s="27"/>
      <c r="AK90" s="25"/>
      <c r="AL90" s="62"/>
    </row>
    <row r="91" spans="1:38" ht="15">
      <c r="A91" s="30" t="s">
        <v>98</v>
      </c>
      <c r="B91" s="29" t="s">
        <v>92</v>
      </c>
      <c r="C91" s="24"/>
      <c r="D91" s="27"/>
      <c r="E91" s="26"/>
      <c r="F91" s="25"/>
      <c r="G91" s="26"/>
      <c r="H91" s="24">
        <v>1</v>
      </c>
      <c r="I91" s="27">
        <v>1</v>
      </c>
      <c r="J91" s="26">
        <f t="shared" si="4"/>
        <v>100</v>
      </c>
      <c r="K91" s="24"/>
      <c r="L91" s="27"/>
      <c r="M91" s="25"/>
      <c r="N91" s="24"/>
      <c r="O91" s="27"/>
      <c r="P91" s="25"/>
      <c r="Q91" s="24"/>
      <c r="R91" s="27"/>
      <c r="S91" s="25"/>
      <c r="T91" s="24"/>
      <c r="U91" s="27"/>
      <c r="V91" s="25"/>
      <c r="W91" s="24"/>
      <c r="X91" s="27"/>
      <c r="Y91" s="25"/>
      <c r="Z91" s="24"/>
      <c r="AA91" s="27"/>
      <c r="AB91" s="25"/>
      <c r="AC91" s="24"/>
      <c r="AD91" s="27"/>
      <c r="AE91" s="26"/>
      <c r="AF91" s="24"/>
      <c r="AG91" s="27"/>
      <c r="AH91" s="25"/>
      <c r="AI91" s="24"/>
      <c r="AJ91" s="27"/>
      <c r="AK91" s="25"/>
      <c r="AL91" s="62"/>
    </row>
    <row r="92" spans="1:38" ht="22.5">
      <c r="A92" s="28">
        <v>6</v>
      </c>
      <c r="B92" s="29" t="s">
        <v>99</v>
      </c>
      <c r="C92" s="24"/>
      <c r="D92" s="27"/>
      <c r="E92" s="26"/>
      <c r="F92" s="25"/>
      <c r="G92" s="26"/>
      <c r="H92" s="24">
        <v>3</v>
      </c>
      <c r="I92" s="27">
        <v>3</v>
      </c>
      <c r="J92" s="26">
        <f t="shared" si="4"/>
        <v>100</v>
      </c>
      <c r="K92" s="24"/>
      <c r="L92" s="27"/>
      <c r="M92" s="25"/>
      <c r="N92" s="24"/>
      <c r="O92" s="27"/>
      <c r="P92" s="25"/>
      <c r="Q92" s="24"/>
      <c r="R92" s="27"/>
      <c r="S92" s="25"/>
      <c r="T92" s="24"/>
      <c r="U92" s="27"/>
      <c r="V92" s="25"/>
      <c r="W92" s="24"/>
      <c r="X92" s="27"/>
      <c r="Y92" s="25"/>
      <c r="Z92" s="24"/>
      <c r="AA92" s="27"/>
      <c r="AB92" s="25"/>
      <c r="AC92" s="24"/>
      <c r="AD92" s="27"/>
      <c r="AE92" s="26"/>
      <c r="AF92" s="24"/>
      <c r="AG92" s="27"/>
      <c r="AH92" s="25"/>
      <c r="AI92" s="24"/>
      <c r="AJ92" s="27"/>
      <c r="AK92" s="25"/>
      <c r="AL92" s="62"/>
    </row>
    <row r="93" spans="1:38" ht="15">
      <c r="A93" s="28">
        <v>6.1</v>
      </c>
      <c r="B93" s="29" t="s">
        <v>100</v>
      </c>
      <c r="C93" s="24"/>
      <c r="D93" s="27"/>
      <c r="E93" s="26"/>
      <c r="F93" s="25"/>
      <c r="G93" s="26"/>
      <c r="H93" s="24">
        <v>3</v>
      </c>
      <c r="I93" s="27">
        <v>3</v>
      </c>
      <c r="J93" s="26">
        <f t="shared" si="4"/>
        <v>100</v>
      </c>
      <c r="K93" s="24"/>
      <c r="L93" s="27"/>
      <c r="M93" s="25"/>
      <c r="N93" s="24"/>
      <c r="O93" s="27"/>
      <c r="P93" s="25"/>
      <c r="Q93" s="24"/>
      <c r="R93" s="27"/>
      <c r="S93" s="25"/>
      <c r="T93" s="24"/>
      <c r="U93" s="27"/>
      <c r="V93" s="25"/>
      <c r="W93" s="24"/>
      <c r="X93" s="27"/>
      <c r="Y93" s="25"/>
      <c r="Z93" s="24"/>
      <c r="AA93" s="27"/>
      <c r="AB93" s="25"/>
      <c r="AC93" s="24"/>
      <c r="AD93" s="27"/>
      <c r="AE93" s="26"/>
      <c r="AF93" s="24"/>
      <c r="AG93" s="27"/>
      <c r="AH93" s="25"/>
      <c r="AI93" s="24"/>
      <c r="AJ93" s="27"/>
      <c r="AK93" s="25"/>
      <c r="AL93" s="62"/>
    </row>
    <row r="94" spans="1:38" ht="22.5">
      <c r="A94" s="28">
        <v>7</v>
      </c>
      <c r="B94" s="29" t="s">
        <v>101</v>
      </c>
      <c r="C94" s="24"/>
      <c r="D94" s="27"/>
      <c r="E94" s="26"/>
      <c r="F94" s="25"/>
      <c r="G94" s="26"/>
      <c r="H94" s="24">
        <v>2771</v>
      </c>
      <c r="I94" s="27">
        <v>3295</v>
      </c>
      <c r="J94" s="26">
        <f t="shared" si="4"/>
        <v>118.91014074341393</v>
      </c>
      <c r="K94" s="24"/>
      <c r="L94" s="27"/>
      <c r="M94" s="25"/>
      <c r="N94" s="24"/>
      <c r="O94" s="27"/>
      <c r="P94" s="25"/>
      <c r="Q94" s="24"/>
      <c r="R94" s="27"/>
      <c r="S94" s="25"/>
      <c r="T94" s="24"/>
      <c r="U94" s="27"/>
      <c r="V94" s="25"/>
      <c r="W94" s="24"/>
      <c r="X94" s="27"/>
      <c r="Y94" s="25"/>
      <c r="Z94" s="24"/>
      <c r="AA94" s="27"/>
      <c r="AB94" s="25"/>
      <c r="AC94" s="24"/>
      <c r="AD94" s="27"/>
      <c r="AE94" s="26"/>
      <c r="AF94" s="24"/>
      <c r="AG94" s="27"/>
      <c r="AH94" s="25"/>
      <c r="AI94" s="24"/>
      <c r="AJ94" s="27"/>
      <c r="AK94" s="25"/>
      <c r="AL94" s="62"/>
    </row>
    <row r="95" spans="1:38" ht="15">
      <c r="A95" s="28"/>
      <c r="B95" s="23" t="s">
        <v>102</v>
      </c>
      <c r="C95" s="24"/>
      <c r="D95" s="27"/>
      <c r="E95" s="26"/>
      <c r="F95" s="25"/>
      <c r="G95" s="26"/>
      <c r="H95" s="24"/>
      <c r="I95" s="27"/>
      <c r="J95" s="26"/>
      <c r="K95" s="24"/>
      <c r="L95" s="27"/>
      <c r="M95" s="25"/>
      <c r="N95" s="24"/>
      <c r="O95" s="27"/>
      <c r="P95" s="25"/>
      <c r="Q95" s="24"/>
      <c r="R95" s="27"/>
      <c r="S95" s="25"/>
      <c r="T95" s="24"/>
      <c r="U95" s="27"/>
      <c r="V95" s="25"/>
      <c r="W95" s="24"/>
      <c r="X95" s="27"/>
      <c r="Y95" s="25"/>
      <c r="Z95" s="24"/>
      <c r="AA95" s="27"/>
      <c r="AB95" s="25"/>
      <c r="AC95" s="24"/>
      <c r="AD95" s="27"/>
      <c r="AE95" s="26"/>
      <c r="AF95" s="24"/>
      <c r="AG95" s="27"/>
      <c r="AH95" s="25"/>
      <c r="AI95" s="24"/>
      <c r="AJ95" s="27"/>
      <c r="AK95" s="25"/>
      <c r="AL95" s="62"/>
    </row>
    <row r="96" spans="1:38" ht="33.75">
      <c r="A96" s="28">
        <v>8</v>
      </c>
      <c r="B96" s="29" t="s">
        <v>103</v>
      </c>
      <c r="C96" s="24"/>
      <c r="D96" s="27"/>
      <c r="E96" s="26"/>
      <c r="F96" s="25"/>
      <c r="G96" s="26"/>
      <c r="H96" s="24"/>
      <c r="I96" s="27"/>
      <c r="J96" s="26"/>
      <c r="K96" s="24"/>
      <c r="L96" s="27"/>
      <c r="M96" s="25"/>
      <c r="N96" s="24"/>
      <c r="O96" s="27"/>
      <c r="P96" s="25"/>
      <c r="Q96" s="24"/>
      <c r="R96" s="27"/>
      <c r="S96" s="25"/>
      <c r="T96" s="24"/>
      <c r="U96" s="27"/>
      <c r="V96" s="25"/>
      <c r="W96" s="24"/>
      <c r="X96" s="27"/>
      <c r="Y96" s="25"/>
      <c r="Z96" s="24"/>
      <c r="AA96" s="27"/>
      <c r="AB96" s="25"/>
      <c r="AC96" s="24"/>
      <c r="AD96" s="27"/>
      <c r="AE96" s="26"/>
      <c r="AF96" s="24"/>
      <c r="AG96" s="27"/>
      <c r="AH96" s="25"/>
      <c r="AI96" s="24"/>
      <c r="AJ96" s="27"/>
      <c r="AK96" s="25"/>
      <c r="AL96" s="62"/>
    </row>
    <row r="97" spans="1:38" ht="15">
      <c r="A97" s="28">
        <v>8.1</v>
      </c>
      <c r="B97" s="29" t="s">
        <v>88</v>
      </c>
      <c r="C97" s="24"/>
      <c r="D97" s="27"/>
      <c r="E97" s="26"/>
      <c r="F97" s="25"/>
      <c r="G97" s="26"/>
      <c r="H97" s="24"/>
      <c r="I97" s="27"/>
      <c r="J97" s="26"/>
      <c r="K97" s="24"/>
      <c r="L97" s="27"/>
      <c r="M97" s="25"/>
      <c r="N97" s="24"/>
      <c r="O97" s="27"/>
      <c r="P97" s="25"/>
      <c r="Q97" s="24"/>
      <c r="R97" s="27"/>
      <c r="S97" s="25"/>
      <c r="T97" s="24"/>
      <c r="U97" s="27"/>
      <c r="V97" s="25"/>
      <c r="W97" s="24"/>
      <c r="X97" s="27"/>
      <c r="Y97" s="25"/>
      <c r="Z97" s="24"/>
      <c r="AA97" s="27"/>
      <c r="AB97" s="25"/>
      <c r="AC97" s="24"/>
      <c r="AD97" s="27"/>
      <c r="AE97" s="26"/>
      <c r="AF97" s="24"/>
      <c r="AG97" s="27"/>
      <c r="AH97" s="25"/>
      <c r="AI97" s="24"/>
      <c r="AJ97" s="27"/>
      <c r="AK97" s="25"/>
      <c r="AL97" s="62"/>
    </row>
    <row r="98" spans="1:38" ht="22.5">
      <c r="A98" s="28">
        <v>9</v>
      </c>
      <c r="B98" s="29" t="s">
        <v>104</v>
      </c>
      <c r="C98" s="24"/>
      <c r="D98" s="27"/>
      <c r="E98" s="26"/>
      <c r="F98" s="25"/>
      <c r="G98" s="26"/>
      <c r="H98" s="24">
        <v>223</v>
      </c>
      <c r="I98" s="27">
        <v>226.8</v>
      </c>
      <c r="J98" s="26">
        <f>I98/H98*100</f>
        <v>101.70403587443946</v>
      </c>
      <c r="K98" s="24"/>
      <c r="L98" s="27"/>
      <c r="M98" s="25"/>
      <c r="N98" s="24"/>
      <c r="O98" s="27"/>
      <c r="P98" s="25"/>
      <c r="Q98" s="24"/>
      <c r="R98" s="27"/>
      <c r="S98" s="39"/>
      <c r="T98" s="24"/>
      <c r="U98" s="27"/>
      <c r="V98" s="25"/>
      <c r="W98" s="24"/>
      <c r="X98" s="27"/>
      <c r="Y98" s="25"/>
      <c r="Z98" s="24"/>
      <c r="AA98" s="27"/>
      <c r="AB98" s="25"/>
      <c r="AC98" s="24"/>
      <c r="AD98" s="27"/>
      <c r="AE98" s="26"/>
      <c r="AF98" s="24"/>
      <c r="AG98" s="27"/>
      <c r="AH98" s="25"/>
      <c r="AI98" s="24"/>
      <c r="AJ98" s="27"/>
      <c r="AK98" s="25"/>
      <c r="AL98" s="62"/>
    </row>
    <row r="99" spans="1:38" ht="15">
      <c r="A99" s="28">
        <v>10</v>
      </c>
      <c r="B99" s="29" t="s">
        <v>105</v>
      </c>
      <c r="C99" s="24"/>
      <c r="D99" s="27"/>
      <c r="E99" s="26"/>
      <c r="F99" s="25"/>
      <c r="G99" s="26"/>
      <c r="H99" s="24">
        <v>4.3</v>
      </c>
      <c r="I99" s="27">
        <v>3.9</v>
      </c>
      <c r="J99" s="26">
        <f>I99/H99*100</f>
        <v>90.69767441860466</v>
      </c>
      <c r="K99" s="24"/>
      <c r="L99" s="27"/>
      <c r="M99" s="25"/>
      <c r="N99" s="24"/>
      <c r="O99" s="27"/>
      <c r="P99" s="25"/>
      <c r="Q99" s="24"/>
      <c r="R99" s="27"/>
      <c r="S99" s="25"/>
      <c r="T99" s="24"/>
      <c r="U99" s="27"/>
      <c r="V99" s="25"/>
      <c r="W99" s="24"/>
      <c r="X99" s="27"/>
      <c r="Y99" s="25"/>
      <c r="Z99" s="24"/>
      <c r="AA99" s="27"/>
      <c r="AB99" s="25"/>
      <c r="AC99" s="24"/>
      <c r="AD99" s="27"/>
      <c r="AE99" s="26"/>
      <c r="AF99" s="24"/>
      <c r="AG99" s="27"/>
      <c r="AH99" s="25"/>
      <c r="AI99" s="24"/>
      <c r="AJ99" s="27"/>
      <c r="AK99" s="25"/>
      <c r="AL99" s="62"/>
    </row>
    <row r="100" spans="1:38" ht="43.5" customHeight="1">
      <c r="A100" s="28"/>
      <c r="B100" s="23" t="s">
        <v>106</v>
      </c>
      <c r="C100" s="24"/>
      <c r="D100" s="27"/>
      <c r="E100" s="64"/>
      <c r="F100" s="43"/>
      <c r="G100" s="44"/>
      <c r="H100" s="24"/>
      <c r="I100" s="27"/>
      <c r="J100" s="26"/>
      <c r="K100" s="24"/>
      <c r="L100" s="27"/>
      <c r="M100" s="25"/>
      <c r="N100" s="24"/>
      <c r="O100" s="27"/>
      <c r="P100" s="25"/>
      <c r="Q100" s="24"/>
      <c r="R100" s="27"/>
      <c r="S100" s="25"/>
      <c r="T100" s="24"/>
      <c r="U100" s="27"/>
      <c r="V100" s="25"/>
      <c r="W100" s="24"/>
      <c r="X100" s="27"/>
      <c r="Y100" s="25"/>
      <c r="Z100" s="24"/>
      <c r="AA100" s="27"/>
      <c r="AB100" s="25"/>
      <c r="AC100" s="24"/>
      <c r="AD100" s="27"/>
      <c r="AE100" s="26"/>
      <c r="AF100" s="24"/>
      <c r="AG100" s="27"/>
      <c r="AH100" s="25"/>
      <c r="AI100" s="24"/>
      <c r="AJ100" s="27"/>
      <c r="AK100" s="25"/>
      <c r="AL100" s="62"/>
    </row>
    <row r="101" spans="1:38" ht="15">
      <c r="A101" s="28">
        <v>11</v>
      </c>
      <c r="B101" s="29" t="s">
        <v>107</v>
      </c>
      <c r="C101" s="24"/>
      <c r="D101" s="27"/>
      <c r="E101" s="26"/>
      <c r="F101" s="25"/>
      <c r="G101" s="26"/>
      <c r="H101" s="24">
        <v>1169.8</v>
      </c>
      <c r="I101" s="27">
        <v>1193.41</v>
      </c>
      <c r="J101" s="26">
        <f>I101/H101*100</f>
        <v>102.01829372542318</v>
      </c>
      <c r="K101" s="34"/>
      <c r="L101" s="27"/>
      <c r="M101" s="26"/>
      <c r="N101" s="24"/>
      <c r="O101" s="27"/>
      <c r="P101" s="26"/>
      <c r="Q101" s="24"/>
      <c r="R101" s="27"/>
      <c r="S101" s="26"/>
      <c r="T101" s="24"/>
      <c r="U101" s="27"/>
      <c r="V101" s="26"/>
      <c r="W101" s="24"/>
      <c r="X101" s="27"/>
      <c r="Y101" s="26"/>
      <c r="Z101" s="24"/>
      <c r="AA101" s="27"/>
      <c r="AB101" s="26"/>
      <c r="AC101" s="24"/>
      <c r="AD101" s="27"/>
      <c r="AE101" s="26"/>
      <c r="AF101" s="24"/>
      <c r="AG101" s="27"/>
      <c r="AH101" s="26"/>
      <c r="AI101" s="24"/>
      <c r="AJ101" s="27"/>
      <c r="AK101" s="26"/>
      <c r="AL101" s="62"/>
    </row>
    <row r="102" spans="1:38" ht="22.5">
      <c r="A102" s="28">
        <v>12</v>
      </c>
      <c r="B102" s="29" t="s">
        <v>108</v>
      </c>
      <c r="C102" s="24"/>
      <c r="D102" s="27"/>
      <c r="E102" s="26"/>
      <c r="F102" s="25"/>
      <c r="G102" s="26"/>
      <c r="H102" s="24"/>
      <c r="I102" s="27"/>
      <c r="J102" s="45"/>
      <c r="K102" s="24"/>
      <c r="L102" s="27"/>
      <c r="M102" s="25"/>
      <c r="N102" s="24"/>
      <c r="O102" s="27"/>
      <c r="P102" s="25"/>
      <c r="Q102" s="24"/>
      <c r="R102" s="27"/>
      <c r="S102" s="25"/>
      <c r="T102" s="24"/>
      <c r="U102" s="27"/>
      <c r="V102" s="26"/>
      <c r="W102" s="24"/>
      <c r="X102" s="27"/>
      <c r="Y102" s="25"/>
      <c r="Z102" s="24"/>
      <c r="AA102" s="27"/>
      <c r="AB102" s="25"/>
      <c r="AC102" s="24"/>
      <c r="AD102" s="27"/>
      <c r="AE102" s="26"/>
      <c r="AF102" s="24"/>
      <c r="AG102" s="27"/>
      <c r="AH102" s="25"/>
      <c r="AI102" s="24"/>
      <c r="AJ102" s="27"/>
      <c r="AK102" s="25"/>
      <c r="AL102" s="62"/>
    </row>
    <row r="103" spans="1:38" ht="22.5">
      <c r="A103" s="28">
        <v>13</v>
      </c>
      <c r="B103" s="29" t="s">
        <v>109</v>
      </c>
      <c r="C103" s="24"/>
      <c r="D103" s="27"/>
      <c r="E103" s="26"/>
      <c r="F103" s="25"/>
      <c r="G103" s="26"/>
      <c r="H103" s="24"/>
      <c r="I103" s="27"/>
      <c r="J103" s="26"/>
      <c r="K103" s="24"/>
      <c r="L103" s="27"/>
      <c r="M103" s="25"/>
      <c r="N103" s="24"/>
      <c r="O103" s="27"/>
      <c r="P103" s="25"/>
      <c r="Q103" s="24"/>
      <c r="R103" s="27"/>
      <c r="S103" s="25"/>
      <c r="T103" s="24"/>
      <c r="U103" s="27"/>
      <c r="V103" s="25"/>
      <c r="W103" s="24"/>
      <c r="X103" s="27"/>
      <c r="Y103" s="25"/>
      <c r="Z103" s="24"/>
      <c r="AA103" s="27"/>
      <c r="AB103" s="25"/>
      <c r="AC103" s="24"/>
      <c r="AD103" s="27"/>
      <c r="AE103" s="26"/>
      <c r="AF103" s="24"/>
      <c r="AG103" s="27"/>
      <c r="AH103" s="25"/>
      <c r="AI103" s="24"/>
      <c r="AJ103" s="27"/>
      <c r="AK103" s="25"/>
      <c r="AL103" s="62"/>
    </row>
    <row r="104" spans="1:38" ht="22.5">
      <c r="A104" s="28">
        <v>14</v>
      </c>
      <c r="B104" s="29" t="s">
        <v>110</v>
      </c>
      <c r="C104" s="24"/>
      <c r="D104" s="27"/>
      <c r="E104" s="26"/>
      <c r="F104" s="25"/>
      <c r="G104" s="26"/>
      <c r="H104" s="24"/>
      <c r="I104" s="27"/>
      <c r="J104" s="26"/>
      <c r="K104" s="24"/>
      <c r="L104" s="27"/>
      <c r="M104" s="25"/>
      <c r="N104" s="24"/>
      <c r="O104" s="27"/>
      <c r="P104" s="25"/>
      <c r="Q104" s="24"/>
      <c r="R104" s="27"/>
      <c r="S104" s="25"/>
      <c r="T104" s="24"/>
      <c r="U104" s="27"/>
      <c r="V104" s="32"/>
      <c r="W104" s="24"/>
      <c r="X104" s="27"/>
      <c r="Y104" s="25"/>
      <c r="Z104" s="24"/>
      <c r="AA104" s="27"/>
      <c r="AB104" s="25"/>
      <c r="AC104" s="24"/>
      <c r="AD104" s="27"/>
      <c r="AE104" s="26"/>
      <c r="AF104" s="24"/>
      <c r="AG104" s="27"/>
      <c r="AH104" s="25"/>
      <c r="AI104" s="24"/>
      <c r="AJ104" s="27"/>
      <c r="AK104" s="25"/>
      <c r="AL104" s="62"/>
    </row>
    <row r="105" spans="1:38" ht="22.5">
      <c r="A105" s="28">
        <v>15</v>
      </c>
      <c r="B105" s="29" t="s">
        <v>111</v>
      </c>
      <c r="C105" s="24"/>
      <c r="D105" s="27"/>
      <c r="E105" s="26"/>
      <c r="F105" s="25"/>
      <c r="G105" s="26"/>
      <c r="H105" s="24">
        <v>439340</v>
      </c>
      <c r="I105" s="27">
        <v>439340</v>
      </c>
      <c r="J105" s="26">
        <f>I105/H105*100</f>
        <v>100</v>
      </c>
      <c r="K105" s="24"/>
      <c r="L105" s="27"/>
      <c r="M105" s="26"/>
      <c r="N105" s="24"/>
      <c r="O105" s="27"/>
      <c r="P105" s="26"/>
      <c r="Q105" s="24"/>
      <c r="R105" s="27"/>
      <c r="S105" s="25"/>
      <c r="T105" s="24"/>
      <c r="U105" s="27"/>
      <c r="V105" s="26"/>
      <c r="W105" s="24"/>
      <c r="X105" s="27"/>
      <c r="Y105" s="26"/>
      <c r="Z105" s="24"/>
      <c r="AA105" s="27"/>
      <c r="AB105" s="26"/>
      <c r="AC105" s="24"/>
      <c r="AD105" s="27"/>
      <c r="AE105" s="26"/>
      <c r="AF105" s="24"/>
      <c r="AG105" s="27"/>
      <c r="AH105" s="26"/>
      <c r="AI105" s="24"/>
      <c r="AJ105" s="27"/>
      <c r="AK105" s="25"/>
      <c r="AL105" s="62"/>
    </row>
    <row r="106" spans="1:38" ht="22.5">
      <c r="A106" s="28">
        <v>15.1</v>
      </c>
      <c r="B106" s="29" t="s">
        <v>112</v>
      </c>
      <c r="C106" s="24"/>
      <c r="D106" s="27"/>
      <c r="E106" s="26"/>
      <c r="F106" s="25"/>
      <c r="G106" s="26"/>
      <c r="H106" s="24">
        <v>325</v>
      </c>
      <c r="I106" s="27">
        <v>325</v>
      </c>
      <c r="J106" s="26">
        <f>I106/H106*100</f>
        <v>100</v>
      </c>
      <c r="K106" s="24"/>
      <c r="L106" s="27"/>
      <c r="M106" s="25"/>
      <c r="N106" s="24"/>
      <c r="O106" s="27"/>
      <c r="P106" s="25"/>
      <c r="Q106" s="24"/>
      <c r="R106" s="27"/>
      <c r="S106" s="25"/>
      <c r="T106" s="24"/>
      <c r="U106" s="27"/>
      <c r="V106" s="25"/>
      <c r="W106" s="24"/>
      <c r="X106" s="27"/>
      <c r="Y106" s="25"/>
      <c r="Z106" s="24"/>
      <c r="AA106" s="27"/>
      <c r="AB106" s="25"/>
      <c r="AC106" s="24"/>
      <c r="AD106" s="27"/>
      <c r="AE106" s="26"/>
      <c r="AF106" s="24"/>
      <c r="AG106" s="27"/>
      <c r="AH106" s="25"/>
      <c r="AI106" s="24"/>
      <c r="AJ106" s="27"/>
      <c r="AK106" s="25"/>
      <c r="AL106" s="62"/>
    </row>
    <row r="107" spans="1:38" ht="22.5">
      <c r="A107" s="28">
        <v>15.2</v>
      </c>
      <c r="B107" s="29" t="s">
        <v>113</v>
      </c>
      <c r="C107" s="24"/>
      <c r="D107" s="27"/>
      <c r="E107" s="26"/>
      <c r="F107" s="25"/>
      <c r="G107" s="26"/>
      <c r="H107" s="24">
        <v>510</v>
      </c>
      <c r="I107" s="27">
        <v>350</v>
      </c>
      <c r="J107" s="26">
        <f>I107/H107*100</f>
        <v>68.62745098039215</v>
      </c>
      <c r="K107" s="24"/>
      <c r="L107" s="27"/>
      <c r="M107" s="25"/>
      <c r="N107" s="24"/>
      <c r="O107" s="27"/>
      <c r="P107" s="25"/>
      <c r="Q107" s="24"/>
      <c r="R107" s="27"/>
      <c r="S107" s="25"/>
      <c r="T107" s="24"/>
      <c r="U107" s="27"/>
      <c r="V107" s="25"/>
      <c r="W107" s="24"/>
      <c r="X107" s="27"/>
      <c r="Y107" s="25"/>
      <c r="Z107" s="24"/>
      <c r="AA107" s="27"/>
      <c r="AB107" s="25"/>
      <c r="AC107" s="24"/>
      <c r="AD107" s="27"/>
      <c r="AE107" s="26"/>
      <c r="AF107" s="24"/>
      <c r="AG107" s="27"/>
      <c r="AH107" s="25"/>
      <c r="AI107" s="24"/>
      <c r="AJ107" s="27"/>
      <c r="AK107" s="25"/>
      <c r="AL107" s="62"/>
    </row>
    <row r="108" spans="1:38" ht="22.5">
      <c r="A108" s="28">
        <v>16</v>
      </c>
      <c r="B108" s="29" t="s">
        <v>114</v>
      </c>
      <c r="C108" s="24"/>
      <c r="D108" s="27"/>
      <c r="E108" s="26"/>
      <c r="F108" s="25"/>
      <c r="G108" s="26"/>
      <c r="H108" s="24"/>
      <c r="I108" s="27"/>
      <c r="J108" s="26"/>
      <c r="K108" s="24"/>
      <c r="L108" s="27"/>
      <c r="M108" s="25"/>
      <c r="N108" s="24"/>
      <c r="O108" s="27"/>
      <c r="P108" s="25"/>
      <c r="Q108" s="24"/>
      <c r="R108" s="27"/>
      <c r="S108" s="25"/>
      <c r="T108" s="24"/>
      <c r="U108" s="27"/>
      <c r="V108" s="25"/>
      <c r="W108" s="24"/>
      <c r="X108" s="27"/>
      <c r="Y108" s="25"/>
      <c r="Z108" s="24"/>
      <c r="AA108" s="27"/>
      <c r="AB108" s="25"/>
      <c r="AC108" s="24"/>
      <c r="AD108" s="27"/>
      <c r="AE108" s="26"/>
      <c r="AF108" s="24"/>
      <c r="AG108" s="27"/>
      <c r="AH108" s="25"/>
      <c r="AI108" s="24"/>
      <c r="AJ108" s="27"/>
      <c r="AK108" s="25"/>
      <c r="AL108" s="62"/>
    </row>
    <row r="109" spans="1:38" ht="15">
      <c r="A109" s="28">
        <v>17</v>
      </c>
      <c r="B109" s="29" t="s">
        <v>115</v>
      </c>
      <c r="C109" s="24"/>
      <c r="D109" s="27"/>
      <c r="E109" s="49"/>
      <c r="F109" s="46"/>
      <c r="G109" s="26"/>
      <c r="H109" s="24">
        <v>30</v>
      </c>
      <c r="I109" s="27">
        <v>30</v>
      </c>
      <c r="J109" s="26">
        <f aca="true" t="shared" si="5" ref="J109:J119">I109/H109*100</f>
        <v>100</v>
      </c>
      <c r="K109" s="24"/>
      <c r="L109" s="27"/>
      <c r="M109" s="25"/>
      <c r="N109" s="24"/>
      <c r="O109" s="27"/>
      <c r="P109" s="25"/>
      <c r="Q109" s="24"/>
      <c r="R109" s="27"/>
      <c r="S109" s="25"/>
      <c r="T109" s="24"/>
      <c r="U109" s="27"/>
      <c r="V109" s="25"/>
      <c r="W109" s="24"/>
      <c r="X109" s="27"/>
      <c r="Y109" s="25"/>
      <c r="Z109" s="24"/>
      <c r="AA109" s="27"/>
      <c r="AB109" s="25"/>
      <c r="AC109" s="24"/>
      <c r="AD109" s="27"/>
      <c r="AE109" s="26"/>
      <c r="AF109" s="24"/>
      <c r="AG109" s="27"/>
      <c r="AH109" s="25"/>
      <c r="AI109" s="24"/>
      <c r="AJ109" s="27"/>
      <c r="AK109" s="25"/>
      <c r="AL109" s="62"/>
    </row>
    <row r="110" spans="1:38" ht="15">
      <c r="A110" s="28">
        <v>17.1</v>
      </c>
      <c r="B110" s="29" t="s">
        <v>116</v>
      </c>
      <c r="C110" s="24"/>
      <c r="D110" s="27"/>
      <c r="E110" s="49"/>
      <c r="F110" s="25"/>
      <c r="G110" s="26"/>
      <c r="H110" s="24">
        <v>21</v>
      </c>
      <c r="I110" s="27">
        <v>21</v>
      </c>
      <c r="J110" s="26">
        <f t="shared" si="5"/>
        <v>100</v>
      </c>
      <c r="K110" s="24"/>
      <c r="L110" s="27"/>
      <c r="M110" s="25"/>
      <c r="N110" s="24"/>
      <c r="O110" s="27"/>
      <c r="P110" s="25"/>
      <c r="Q110" s="24"/>
      <c r="R110" s="27"/>
      <c r="S110" s="25"/>
      <c r="T110" s="24"/>
      <c r="U110" s="27"/>
      <c r="V110" s="25"/>
      <c r="W110" s="24"/>
      <c r="X110" s="27"/>
      <c r="Y110" s="25"/>
      <c r="Z110" s="24"/>
      <c r="AA110" s="27"/>
      <c r="AB110" s="25"/>
      <c r="AC110" s="24"/>
      <c r="AD110" s="27"/>
      <c r="AE110" s="26"/>
      <c r="AF110" s="24"/>
      <c r="AG110" s="27"/>
      <c r="AH110" s="25"/>
      <c r="AI110" s="24"/>
      <c r="AJ110" s="27"/>
      <c r="AK110" s="25"/>
      <c r="AL110" s="62"/>
    </row>
    <row r="111" spans="1:38" ht="22.5">
      <c r="A111" s="28">
        <v>18</v>
      </c>
      <c r="B111" s="29" t="s">
        <v>117</v>
      </c>
      <c r="C111" s="24"/>
      <c r="D111" s="27"/>
      <c r="E111" s="26"/>
      <c r="F111" s="25"/>
      <c r="G111" s="26"/>
      <c r="H111" s="24">
        <v>30900</v>
      </c>
      <c r="I111" s="27">
        <v>30900</v>
      </c>
      <c r="J111" s="26">
        <f t="shared" si="5"/>
        <v>100</v>
      </c>
      <c r="K111" s="24"/>
      <c r="L111" s="27"/>
      <c r="M111" s="25"/>
      <c r="N111" s="24"/>
      <c r="O111" s="27"/>
      <c r="P111" s="25"/>
      <c r="Q111" s="24"/>
      <c r="R111" s="27"/>
      <c r="S111" s="26"/>
      <c r="T111" s="24"/>
      <c r="U111" s="27"/>
      <c r="V111" s="25"/>
      <c r="W111" s="24"/>
      <c r="X111" s="27"/>
      <c r="Y111" s="25"/>
      <c r="Z111" s="24"/>
      <c r="AA111" s="27"/>
      <c r="AB111" s="25"/>
      <c r="AC111" s="24"/>
      <c r="AD111" s="27"/>
      <c r="AE111" s="26"/>
      <c r="AF111" s="24"/>
      <c r="AG111" s="27"/>
      <c r="AH111" s="25"/>
      <c r="AI111" s="24"/>
      <c r="AJ111" s="27"/>
      <c r="AK111" s="25"/>
      <c r="AL111" s="62"/>
    </row>
    <row r="112" spans="1:38" ht="15">
      <c r="A112" s="28">
        <v>18.1</v>
      </c>
      <c r="B112" s="29" t="s">
        <v>118</v>
      </c>
      <c r="C112" s="24"/>
      <c r="D112" s="27"/>
      <c r="E112" s="26"/>
      <c r="F112" s="25"/>
      <c r="G112" s="26"/>
      <c r="H112" s="24">
        <v>7600</v>
      </c>
      <c r="I112" s="27">
        <v>7600</v>
      </c>
      <c r="J112" s="26">
        <f t="shared" si="5"/>
        <v>100</v>
      </c>
      <c r="K112" s="24"/>
      <c r="L112" s="27"/>
      <c r="M112" s="25"/>
      <c r="N112" s="24"/>
      <c r="O112" s="27"/>
      <c r="P112" s="25"/>
      <c r="Q112" s="24"/>
      <c r="R112" s="27"/>
      <c r="S112" s="25"/>
      <c r="T112" s="24"/>
      <c r="U112" s="27"/>
      <c r="V112" s="25"/>
      <c r="W112" s="24"/>
      <c r="X112" s="27"/>
      <c r="Y112" s="25"/>
      <c r="Z112" s="24"/>
      <c r="AA112" s="27"/>
      <c r="AB112" s="25"/>
      <c r="AC112" s="24"/>
      <c r="AD112" s="27"/>
      <c r="AE112" s="26"/>
      <c r="AF112" s="24"/>
      <c r="AG112" s="27"/>
      <c r="AH112" s="25"/>
      <c r="AI112" s="24"/>
      <c r="AJ112" s="27"/>
      <c r="AK112" s="25"/>
      <c r="AL112" s="62"/>
    </row>
    <row r="113" spans="1:38" ht="33.75">
      <c r="A113" s="28">
        <v>18.2</v>
      </c>
      <c r="B113" s="29" t="s">
        <v>119</v>
      </c>
      <c r="C113" s="24"/>
      <c r="D113" s="27"/>
      <c r="E113" s="26"/>
      <c r="F113" s="25"/>
      <c r="G113" s="26"/>
      <c r="H113" s="24">
        <v>200</v>
      </c>
      <c r="I113" s="27">
        <v>60</v>
      </c>
      <c r="J113" s="26">
        <f t="shared" si="5"/>
        <v>30</v>
      </c>
      <c r="K113" s="24"/>
      <c r="L113" s="27"/>
      <c r="M113" s="25"/>
      <c r="N113" s="24"/>
      <c r="O113" s="27"/>
      <c r="P113" s="25"/>
      <c r="Q113" s="24"/>
      <c r="R113" s="27"/>
      <c r="S113" s="25"/>
      <c r="T113" s="24"/>
      <c r="U113" s="27"/>
      <c r="V113" s="25"/>
      <c r="W113" s="24"/>
      <c r="X113" s="27"/>
      <c r="Y113" s="25"/>
      <c r="Z113" s="24"/>
      <c r="AA113" s="27"/>
      <c r="AB113" s="25"/>
      <c r="AC113" s="24"/>
      <c r="AD113" s="27"/>
      <c r="AE113" s="26"/>
      <c r="AF113" s="24"/>
      <c r="AG113" s="27"/>
      <c r="AH113" s="25"/>
      <c r="AI113" s="24"/>
      <c r="AJ113" s="27"/>
      <c r="AK113" s="25"/>
      <c r="AL113" s="62"/>
    </row>
    <row r="114" spans="1:38" ht="22.5">
      <c r="A114" s="28">
        <v>19</v>
      </c>
      <c r="B114" s="29" t="s">
        <v>120</v>
      </c>
      <c r="C114" s="24"/>
      <c r="D114" s="27"/>
      <c r="E114" s="26"/>
      <c r="F114" s="46"/>
      <c r="G114" s="26"/>
      <c r="H114" s="24">
        <v>314400</v>
      </c>
      <c r="I114" s="27">
        <v>314400</v>
      </c>
      <c r="J114" s="26">
        <f t="shared" si="5"/>
        <v>100</v>
      </c>
      <c r="K114" s="24"/>
      <c r="L114" s="27"/>
      <c r="M114" s="25"/>
      <c r="N114" s="24"/>
      <c r="O114" s="27"/>
      <c r="P114" s="25"/>
      <c r="Q114" s="24"/>
      <c r="R114" s="27"/>
      <c r="S114" s="26"/>
      <c r="T114" s="24"/>
      <c r="U114" s="27"/>
      <c r="V114" s="25"/>
      <c r="W114" s="24"/>
      <c r="X114" s="27"/>
      <c r="Y114" s="26"/>
      <c r="Z114" s="24"/>
      <c r="AA114" s="27"/>
      <c r="AB114" s="25"/>
      <c r="AC114" s="24"/>
      <c r="AD114" s="27"/>
      <c r="AE114" s="26"/>
      <c r="AF114" s="24"/>
      <c r="AG114" s="27"/>
      <c r="AH114" s="25"/>
      <c r="AI114" s="24"/>
      <c r="AJ114" s="27"/>
      <c r="AK114" s="26"/>
      <c r="AL114" s="62"/>
    </row>
    <row r="115" spans="1:38" ht="15">
      <c r="A115" s="28">
        <v>19.1</v>
      </c>
      <c r="B115" s="29" t="s">
        <v>121</v>
      </c>
      <c r="C115" s="24"/>
      <c r="D115" s="27"/>
      <c r="E115" s="26"/>
      <c r="F115" s="25"/>
      <c r="G115" s="26"/>
      <c r="H115" s="24">
        <v>150900</v>
      </c>
      <c r="I115" s="27">
        <v>150000</v>
      </c>
      <c r="J115" s="26">
        <f t="shared" si="5"/>
        <v>99.40357852882704</v>
      </c>
      <c r="K115" s="24"/>
      <c r="L115" s="27"/>
      <c r="M115" s="26"/>
      <c r="N115" s="24"/>
      <c r="O115" s="27"/>
      <c r="P115" s="25"/>
      <c r="Q115" s="24"/>
      <c r="R115" s="27"/>
      <c r="S115" s="26"/>
      <c r="T115" s="24"/>
      <c r="U115" s="27"/>
      <c r="V115" s="26"/>
      <c r="W115" s="24"/>
      <c r="X115" s="27"/>
      <c r="Y115" s="26"/>
      <c r="Z115" s="24"/>
      <c r="AA115" s="27"/>
      <c r="AB115" s="26"/>
      <c r="AC115" s="24"/>
      <c r="AD115" s="27"/>
      <c r="AE115" s="26"/>
      <c r="AF115" s="24"/>
      <c r="AG115" s="27"/>
      <c r="AH115" s="25"/>
      <c r="AI115" s="24"/>
      <c r="AJ115" s="27"/>
      <c r="AK115" s="26"/>
      <c r="AL115" s="62"/>
    </row>
    <row r="116" spans="1:38" ht="45">
      <c r="A116" s="28">
        <v>19.2</v>
      </c>
      <c r="B116" s="29" t="s">
        <v>122</v>
      </c>
      <c r="C116" s="24"/>
      <c r="D116" s="27"/>
      <c r="E116" s="26"/>
      <c r="F116" s="25"/>
      <c r="G116" s="26"/>
      <c r="H116" s="24">
        <v>3600</v>
      </c>
      <c r="I116" s="27">
        <v>1430</v>
      </c>
      <c r="J116" s="26">
        <f t="shared" si="5"/>
        <v>39.72222222222222</v>
      </c>
      <c r="K116" s="24"/>
      <c r="L116" s="27"/>
      <c r="M116" s="26"/>
      <c r="N116" s="24"/>
      <c r="O116" s="27"/>
      <c r="P116" s="25"/>
      <c r="Q116" s="24"/>
      <c r="R116" s="27"/>
      <c r="S116" s="26"/>
      <c r="T116" s="24"/>
      <c r="U116" s="27"/>
      <c r="V116" s="26"/>
      <c r="W116" s="24"/>
      <c r="X116" s="27"/>
      <c r="Y116" s="26"/>
      <c r="Z116" s="24"/>
      <c r="AA116" s="27"/>
      <c r="AB116" s="26"/>
      <c r="AC116" s="24"/>
      <c r="AD116" s="27"/>
      <c r="AE116" s="26"/>
      <c r="AF116" s="24"/>
      <c r="AG116" s="27"/>
      <c r="AH116" s="25"/>
      <c r="AI116" s="24"/>
      <c r="AJ116" s="27"/>
      <c r="AK116" s="26"/>
      <c r="AL116" s="62"/>
    </row>
    <row r="117" spans="1:38" ht="22.5">
      <c r="A117" s="28">
        <v>20</v>
      </c>
      <c r="B117" s="29" t="s">
        <v>123</v>
      </c>
      <c r="C117" s="24"/>
      <c r="D117" s="27"/>
      <c r="E117" s="26"/>
      <c r="F117" s="46"/>
      <c r="G117" s="26"/>
      <c r="H117" s="24">
        <v>5500</v>
      </c>
      <c r="I117" s="27">
        <v>5500</v>
      </c>
      <c r="J117" s="26">
        <f t="shared" si="5"/>
        <v>100</v>
      </c>
      <c r="K117" s="24"/>
      <c r="L117" s="27"/>
      <c r="M117" s="25"/>
      <c r="N117" s="24"/>
      <c r="O117" s="27"/>
      <c r="P117" s="25"/>
      <c r="Q117" s="24"/>
      <c r="R117" s="27"/>
      <c r="S117" s="25"/>
      <c r="T117" s="24"/>
      <c r="U117" s="27"/>
      <c r="V117" s="25"/>
      <c r="W117" s="24"/>
      <c r="X117" s="27"/>
      <c r="Y117" s="26"/>
      <c r="Z117" s="24"/>
      <c r="AA117" s="27"/>
      <c r="AB117" s="25"/>
      <c r="AC117" s="24"/>
      <c r="AD117" s="27"/>
      <c r="AE117" s="26"/>
      <c r="AF117" s="24"/>
      <c r="AG117" s="27"/>
      <c r="AH117" s="25"/>
      <c r="AI117" s="24"/>
      <c r="AJ117" s="27"/>
      <c r="AK117" s="26"/>
      <c r="AL117" s="62"/>
    </row>
    <row r="118" spans="1:38" ht="15">
      <c r="A118" s="28">
        <v>20.1</v>
      </c>
      <c r="B118" s="29" t="s">
        <v>121</v>
      </c>
      <c r="C118" s="24"/>
      <c r="D118" s="27"/>
      <c r="E118" s="49"/>
      <c r="F118" s="25"/>
      <c r="G118" s="26"/>
      <c r="H118" s="24">
        <v>2185</v>
      </c>
      <c r="I118" s="27">
        <v>2500</v>
      </c>
      <c r="J118" s="26">
        <f t="shared" si="5"/>
        <v>114.41647597254006</v>
      </c>
      <c r="K118" s="24"/>
      <c r="L118" s="27"/>
      <c r="M118" s="25"/>
      <c r="N118" s="24"/>
      <c r="O118" s="27"/>
      <c r="P118" s="25"/>
      <c r="Q118" s="24"/>
      <c r="R118" s="27"/>
      <c r="S118" s="25"/>
      <c r="T118" s="24"/>
      <c r="U118" s="27"/>
      <c r="V118" s="25"/>
      <c r="W118" s="24"/>
      <c r="X118" s="27"/>
      <c r="Y118" s="26"/>
      <c r="Z118" s="24"/>
      <c r="AA118" s="27"/>
      <c r="AB118" s="26"/>
      <c r="AC118" s="24"/>
      <c r="AD118" s="27"/>
      <c r="AE118" s="26"/>
      <c r="AF118" s="24"/>
      <c r="AG118" s="27"/>
      <c r="AH118" s="25"/>
      <c r="AI118" s="24"/>
      <c r="AJ118" s="27"/>
      <c r="AK118" s="26"/>
      <c r="AL118" s="62"/>
    </row>
    <row r="119" spans="1:38" ht="45">
      <c r="A119" s="28">
        <v>20.2</v>
      </c>
      <c r="B119" s="29" t="s">
        <v>124</v>
      </c>
      <c r="C119" s="24"/>
      <c r="D119" s="27"/>
      <c r="E119" s="26"/>
      <c r="F119" s="25"/>
      <c r="G119" s="26"/>
      <c r="H119" s="24">
        <v>640</v>
      </c>
      <c r="I119" s="27">
        <v>562</v>
      </c>
      <c r="J119" s="26">
        <f t="shared" si="5"/>
        <v>87.8125</v>
      </c>
      <c r="K119" s="24"/>
      <c r="L119" s="27"/>
      <c r="M119" s="25"/>
      <c r="N119" s="24"/>
      <c r="O119" s="27"/>
      <c r="P119" s="25"/>
      <c r="Q119" s="24"/>
      <c r="R119" s="27"/>
      <c r="S119" s="25"/>
      <c r="T119" s="24"/>
      <c r="U119" s="27"/>
      <c r="V119" s="25"/>
      <c r="W119" s="24"/>
      <c r="X119" s="27"/>
      <c r="Y119" s="25"/>
      <c r="Z119" s="24"/>
      <c r="AA119" s="27"/>
      <c r="AB119" s="25"/>
      <c r="AC119" s="24"/>
      <c r="AD119" s="27"/>
      <c r="AE119" s="26"/>
      <c r="AF119" s="24"/>
      <c r="AG119" s="27"/>
      <c r="AH119" s="25"/>
      <c r="AI119" s="24"/>
      <c r="AJ119" s="27"/>
      <c r="AK119" s="25"/>
      <c r="AL119" s="62"/>
    </row>
    <row r="120" spans="1:38" ht="22.5">
      <c r="A120" s="28">
        <v>0</v>
      </c>
      <c r="B120" s="23" t="s">
        <v>125</v>
      </c>
      <c r="C120" s="24"/>
      <c r="D120" s="27"/>
      <c r="E120" s="26"/>
      <c r="F120" s="25"/>
      <c r="G120" s="26"/>
      <c r="H120" s="24"/>
      <c r="I120" s="27">
        <v>298451</v>
      </c>
      <c r="J120" s="26"/>
      <c r="K120" s="24"/>
      <c r="L120" s="27"/>
      <c r="M120" s="25"/>
      <c r="N120" s="24"/>
      <c r="O120" s="27"/>
      <c r="P120" s="25"/>
      <c r="Q120" s="24"/>
      <c r="R120" s="27"/>
      <c r="S120" s="25"/>
      <c r="T120" s="24"/>
      <c r="U120" s="27"/>
      <c r="V120" s="25"/>
      <c r="W120" s="24"/>
      <c r="X120" s="27"/>
      <c r="Y120" s="25"/>
      <c r="Z120" s="24"/>
      <c r="AA120" s="27"/>
      <c r="AB120" s="25"/>
      <c r="AC120" s="24"/>
      <c r="AD120" s="27"/>
      <c r="AE120" s="38"/>
      <c r="AF120" s="24"/>
      <c r="AG120" s="27"/>
      <c r="AH120" s="39"/>
      <c r="AI120" s="24"/>
      <c r="AJ120" s="27"/>
      <c r="AK120" s="25"/>
      <c r="AL120" s="62"/>
    </row>
    <row r="121" spans="1:38" ht="12.75" customHeight="1">
      <c r="A121" s="28"/>
      <c r="B121" s="29" t="s">
        <v>126</v>
      </c>
      <c r="C121" s="24"/>
      <c r="D121" s="27"/>
      <c r="E121" s="41"/>
      <c r="F121" s="47"/>
      <c r="G121" s="26"/>
      <c r="H121" s="24"/>
      <c r="I121" s="27"/>
      <c r="J121" s="48"/>
      <c r="K121" s="47"/>
      <c r="L121" s="27"/>
      <c r="M121" s="48"/>
      <c r="N121" s="47"/>
      <c r="O121" s="27"/>
      <c r="P121" s="48"/>
      <c r="Q121" s="47"/>
      <c r="R121" s="27"/>
      <c r="S121" s="48"/>
      <c r="T121" s="47"/>
      <c r="U121" s="27"/>
      <c r="V121" s="48"/>
      <c r="W121" s="47"/>
      <c r="X121" s="27"/>
      <c r="Y121" s="48"/>
      <c r="Z121" s="47"/>
      <c r="AA121" s="27"/>
      <c r="AB121" s="48"/>
      <c r="AC121" s="47"/>
      <c r="AD121" s="27"/>
      <c r="AE121" s="48"/>
      <c r="AF121" s="47"/>
      <c r="AG121" s="27"/>
      <c r="AH121" s="48"/>
      <c r="AI121" s="47"/>
      <c r="AJ121" s="27"/>
      <c r="AK121" s="48"/>
      <c r="AL121" s="62"/>
    </row>
    <row r="122" spans="1:38" ht="12.75" customHeight="1">
      <c r="A122" s="28">
        <v>21.1</v>
      </c>
      <c r="B122" s="29" t="s">
        <v>121</v>
      </c>
      <c r="C122" s="24"/>
      <c r="D122" s="27"/>
      <c r="E122" s="41"/>
      <c r="F122" s="47"/>
      <c r="G122" s="26"/>
      <c r="H122" s="24"/>
      <c r="I122" s="27">
        <v>6050</v>
      </c>
      <c r="J122" s="48"/>
      <c r="K122" s="47"/>
      <c r="L122" s="27"/>
      <c r="M122" s="48"/>
      <c r="N122" s="47"/>
      <c r="O122" s="27"/>
      <c r="P122" s="48"/>
      <c r="Q122" s="47"/>
      <c r="R122" s="27"/>
      <c r="S122" s="48"/>
      <c r="T122" s="47"/>
      <c r="U122" s="27"/>
      <c r="V122" s="48"/>
      <c r="W122" s="47"/>
      <c r="X122" s="27"/>
      <c r="Y122" s="48"/>
      <c r="Z122" s="47"/>
      <c r="AA122" s="27"/>
      <c r="AB122" s="48"/>
      <c r="AC122" s="47"/>
      <c r="AD122" s="27"/>
      <c r="AE122" s="48"/>
      <c r="AF122" s="47"/>
      <c r="AG122" s="27"/>
      <c r="AH122" s="48"/>
      <c r="AI122" s="47"/>
      <c r="AJ122" s="27"/>
      <c r="AK122" s="48"/>
      <c r="AL122" s="62"/>
    </row>
    <row r="123" spans="1:38" ht="15">
      <c r="A123" s="28">
        <v>21.2</v>
      </c>
      <c r="B123" s="29" t="s">
        <v>127</v>
      </c>
      <c r="C123" s="24"/>
      <c r="D123" s="27"/>
      <c r="E123" s="26"/>
      <c r="F123" s="25"/>
      <c r="G123" s="26"/>
      <c r="H123" s="24"/>
      <c r="I123" s="27">
        <v>16820</v>
      </c>
      <c r="J123" s="26"/>
      <c r="K123" s="24"/>
      <c r="L123" s="27"/>
      <c r="M123" s="25"/>
      <c r="N123" s="24"/>
      <c r="O123" s="27"/>
      <c r="P123" s="25"/>
      <c r="Q123" s="24"/>
      <c r="R123" s="27"/>
      <c r="S123" s="25"/>
      <c r="T123" s="24"/>
      <c r="U123" s="27"/>
      <c r="V123" s="25"/>
      <c r="W123" s="24"/>
      <c r="X123" s="27"/>
      <c r="Y123" s="25"/>
      <c r="Z123" s="24"/>
      <c r="AA123" s="27"/>
      <c r="AB123" s="25"/>
      <c r="AC123" s="24"/>
      <c r="AD123" s="27"/>
      <c r="AE123" s="26"/>
      <c r="AF123" s="24"/>
      <c r="AG123" s="27"/>
      <c r="AH123" s="25"/>
      <c r="AI123" s="24"/>
      <c r="AJ123" s="27"/>
      <c r="AK123" s="25"/>
      <c r="AL123" s="62"/>
    </row>
    <row r="124" spans="1:38" ht="22.5">
      <c r="A124" s="28"/>
      <c r="B124" s="23" t="s">
        <v>128</v>
      </c>
      <c r="C124" s="24"/>
      <c r="D124" s="27"/>
      <c r="E124" s="26"/>
      <c r="F124" s="25"/>
      <c r="G124" s="26"/>
      <c r="H124" s="24"/>
      <c r="I124" s="27"/>
      <c r="J124" s="26"/>
      <c r="K124" s="24"/>
      <c r="L124" s="27"/>
      <c r="M124" s="25"/>
      <c r="N124" s="24"/>
      <c r="O124" s="27"/>
      <c r="P124" s="25"/>
      <c r="Q124" s="24"/>
      <c r="R124" s="27"/>
      <c r="S124" s="25"/>
      <c r="T124" s="24"/>
      <c r="U124" s="27"/>
      <c r="V124" s="25"/>
      <c r="W124" s="24"/>
      <c r="X124" s="27"/>
      <c r="Y124" s="25"/>
      <c r="Z124" s="24"/>
      <c r="AA124" s="27"/>
      <c r="AB124" s="25"/>
      <c r="AC124" s="24"/>
      <c r="AD124" s="27"/>
      <c r="AE124" s="26"/>
      <c r="AF124" s="24"/>
      <c r="AG124" s="27"/>
      <c r="AH124" s="25"/>
      <c r="AI124" s="24"/>
      <c r="AJ124" s="27"/>
      <c r="AK124" s="25"/>
      <c r="AL124" s="62"/>
    </row>
    <row r="125" spans="1:38" ht="45">
      <c r="A125" s="28">
        <v>22</v>
      </c>
      <c r="B125" s="29" t="s">
        <v>129</v>
      </c>
      <c r="C125" s="24"/>
      <c r="D125" s="27"/>
      <c r="E125" s="26"/>
      <c r="F125" s="25"/>
      <c r="G125" s="26"/>
      <c r="H125" s="24">
        <v>1</v>
      </c>
      <c r="I125" s="27">
        <v>1</v>
      </c>
      <c r="J125" s="26">
        <f>I125/H125*100</f>
        <v>100</v>
      </c>
      <c r="K125" s="24"/>
      <c r="L125" s="27"/>
      <c r="M125" s="25"/>
      <c r="N125" s="24"/>
      <c r="O125" s="27"/>
      <c r="P125" s="25"/>
      <c r="Q125" s="24"/>
      <c r="R125" s="27"/>
      <c r="S125" s="25"/>
      <c r="T125" s="24"/>
      <c r="U125" s="27"/>
      <c r="V125" s="25"/>
      <c r="W125" s="24"/>
      <c r="X125" s="27"/>
      <c r="Y125" s="25"/>
      <c r="Z125" s="24"/>
      <c r="AA125" s="27"/>
      <c r="AB125" s="25"/>
      <c r="AC125" s="24"/>
      <c r="AD125" s="27"/>
      <c r="AE125" s="26"/>
      <c r="AF125" s="24"/>
      <c r="AG125" s="27"/>
      <c r="AH125" s="25"/>
      <c r="AI125" s="24"/>
      <c r="AJ125" s="27"/>
      <c r="AK125" s="25"/>
      <c r="AL125" s="62"/>
    </row>
    <row r="126" spans="1:38" ht="33.75" customHeight="1">
      <c r="A126" s="28">
        <v>22.1</v>
      </c>
      <c r="B126" s="29" t="s">
        <v>130</v>
      </c>
      <c r="C126" s="24"/>
      <c r="D126" s="27"/>
      <c r="E126" s="26"/>
      <c r="F126" s="25"/>
      <c r="G126" s="26"/>
      <c r="H126" s="24">
        <v>310</v>
      </c>
      <c r="I126" s="27">
        <v>310</v>
      </c>
      <c r="J126" s="26">
        <f>I126/H126*100</f>
        <v>100</v>
      </c>
      <c r="K126" s="24"/>
      <c r="L126" s="27"/>
      <c r="M126" s="25"/>
      <c r="N126" s="24"/>
      <c r="O126" s="27"/>
      <c r="P126" s="25"/>
      <c r="Q126" s="24"/>
      <c r="R126" s="27"/>
      <c r="S126" s="25"/>
      <c r="T126" s="24"/>
      <c r="U126" s="27"/>
      <c r="V126" s="25"/>
      <c r="W126" s="24"/>
      <c r="X126" s="27"/>
      <c r="Y126" s="25"/>
      <c r="Z126" s="24"/>
      <c r="AA126" s="27"/>
      <c r="AB126" s="25"/>
      <c r="AC126" s="24"/>
      <c r="AD126" s="27"/>
      <c r="AE126" s="26"/>
      <c r="AF126" s="24"/>
      <c r="AG126" s="27"/>
      <c r="AH126" s="25"/>
      <c r="AI126" s="24"/>
      <c r="AJ126" s="27"/>
      <c r="AK126" s="25"/>
      <c r="AL126" s="62"/>
    </row>
    <row r="127" spans="1:38" ht="56.25">
      <c r="A127" s="28">
        <v>23</v>
      </c>
      <c r="B127" s="29" t="s">
        <v>131</v>
      </c>
      <c r="C127" s="24"/>
      <c r="D127" s="27"/>
      <c r="E127" s="26"/>
      <c r="F127" s="25"/>
      <c r="G127" s="26"/>
      <c r="H127" s="24">
        <v>317</v>
      </c>
      <c r="I127" s="27">
        <v>317</v>
      </c>
      <c r="J127" s="26">
        <f>I127/H127*100</f>
        <v>100</v>
      </c>
      <c r="K127" s="24"/>
      <c r="L127" s="27"/>
      <c r="M127" s="25"/>
      <c r="N127" s="24"/>
      <c r="O127" s="27"/>
      <c r="P127" s="25"/>
      <c r="Q127" s="24"/>
      <c r="R127" s="27"/>
      <c r="S127" s="25"/>
      <c r="T127" s="24"/>
      <c r="U127" s="27"/>
      <c r="V127" s="25"/>
      <c r="W127" s="24"/>
      <c r="X127" s="27"/>
      <c r="Y127" s="25"/>
      <c r="Z127" s="24"/>
      <c r="AA127" s="27"/>
      <c r="AB127" s="25"/>
      <c r="AC127" s="24"/>
      <c r="AD127" s="27"/>
      <c r="AE127" s="26"/>
      <c r="AF127" s="24"/>
      <c r="AG127" s="27"/>
      <c r="AH127" s="25"/>
      <c r="AI127" s="24"/>
      <c r="AJ127" s="27"/>
      <c r="AK127" s="25"/>
      <c r="AL127" s="62"/>
    </row>
    <row r="128" spans="1:38" ht="22.5">
      <c r="A128" s="28">
        <v>24</v>
      </c>
      <c r="B128" s="29" t="s">
        <v>132</v>
      </c>
      <c r="C128" s="24"/>
      <c r="D128" s="27"/>
      <c r="E128" s="26"/>
      <c r="F128" s="25"/>
      <c r="G128" s="26"/>
      <c r="H128" s="24"/>
      <c r="I128" s="27"/>
      <c r="J128" s="26"/>
      <c r="K128" s="24"/>
      <c r="L128" s="27"/>
      <c r="M128" s="25"/>
      <c r="N128" s="24"/>
      <c r="O128" s="27"/>
      <c r="P128" s="25"/>
      <c r="Q128" s="24"/>
      <c r="R128" s="27"/>
      <c r="S128" s="25"/>
      <c r="T128" s="24"/>
      <c r="U128" s="27"/>
      <c r="V128" s="25"/>
      <c r="W128" s="24"/>
      <c r="X128" s="27"/>
      <c r="Y128" s="25"/>
      <c r="Z128" s="24"/>
      <c r="AA128" s="27"/>
      <c r="AB128" s="49"/>
      <c r="AC128" s="24"/>
      <c r="AD128" s="27"/>
      <c r="AE128" s="26"/>
      <c r="AF128" s="24"/>
      <c r="AG128" s="27"/>
      <c r="AH128" s="25"/>
      <c r="AI128" s="24"/>
      <c r="AJ128" s="27"/>
      <c r="AK128" s="25"/>
      <c r="AL128" s="62"/>
    </row>
    <row r="129" spans="1:38" ht="15">
      <c r="A129" s="28">
        <v>24.1</v>
      </c>
      <c r="B129" s="29" t="s">
        <v>133</v>
      </c>
      <c r="C129" s="24"/>
      <c r="D129" s="27"/>
      <c r="E129" s="26"/>
      <c r="F129" s="25"/>
      <c r="G129" s="26"/>
      <c r="H129" s="24"/>
      <c r="I129" s="27"/>
      <c r="J129" s="26"/>
      <c r="K129" s="24"/>
      <c r="L129" s="27"/>
      <c r="M129" s="25"/>
      <c r="N129" s="24"/>
      <c r="O129" s="27"/>
      <c r="P129" s="25"/>
      <c r="Q129" s="24"/>
      <c r="R129" s="27"/>
      <c r="S129" s="25"/>
      <c r="T129" s="24"/>
      <c r="U129" s="27"/>
      <c r="V129" s="25"/>
      <c r="W129" s="24"/>
      <c r="X129" s="27"/>
      <c r="Y129" s="25"/>
      <c r="Z129" s="24"/>
      <c r="AA129" s="27"/>
      <c r="AB129" s="25"/>
      <c r="AC129" s="24"/>
      <c r="AD129" s="27"/>
      <c r="AE129" s="26"/>
      <c r="AF129" s="24"/>
      <c r="AG129" s="27"/>
      <c r="AH129" s="25"/>
      <c r="AI129" s="24"/>
      <c r="AJ129" s="27"/>
      <c r="AK129" s="25"/>
      <c r="AL129" s="62"/>
    </row>
    <row r="130" spans="1:38" ht="33.75">
      <c r="A130" s="28">
        <v>25</v>
      </c>
      <c r="B130" s="29" t="s">
        <v>134</v>
      </c>
      <c r="C130" s="24"/>
      <c r="D130" s="27"/>
      <c r="E130" s="26"/>
      <c r="F130" s="25"/>
      <c r="G130" s="26"/>
      <c r="H130" s="24">
        <v>1</v>
      </c>
      <c r="I130" s="27">
        <v>1</v>
      </c>
      <c r="J130" s="26">
        <f>I130/H130*100</f>
        <v>100</v>
      </c>
      <c r="K130" s="24"/>
      <c r="L130" s="27"/>
      <c r="M130" s="25"/>
      <c r="N130" s="24"/>
      <c r="O130" s="27"/>
      <c r="P130" s="25"/>
      <c r="Q130" s="24"/>
      <c r="R130" s="27"/>
      <c r="S130" s="25"/>
      <c r="T130" s="24"/>
      <c r="U130" s="27"/>
      <c r="V130" s="25"/>
      <c r="W130" s="24"/>
      <c r="X130" s="27"/>
      <c r="Y130" s="25"/>
      <c r="Z130" s="24"/>
      <c r="AA130" s="27"/>
      <c r="AB130" s="38"/>
      <c r="AC130" s="24"/>
      <c r="AD130" s="27"/>
      <c r="AE130" s="26"/>
      <c r="AF130" s="24"/>
      <c r="AG130" s="27"/>
      <c r="AH130" s="25"/>
      <c r="AI130" s="24"/>
      <c r="AJ130" s="27"/>
      <c r="AK130" s="25"/>
      <c r="AL130" s="62"/>
    </row>
    <row r="131" spans="1:38" ht="15">
      <c r="A131" s="28"/>
      <c r="B131" s="50" t="s">
        <v>135</v>
      </c>
      <c r="C131" s="24"/>
      <c r="D131" s="27"/>
      <c r="E131" s="49"/>
      <c r="F131" s="25"/>
      <c r="G131" s="26"/>
      <c r="H131" s="24"/>
      <c r="I131" s="27"/>
      <c r="J131" s="26"/>
      <c r="K131" s="24"/>
      <c r="L131" s="27"/>
      <c r="M131" s="25"/>
      <c r="N131" s="24"/>
      <c r="O131" s="27"/>
      <c r="P131" s="25"/>
      <c r="Q131" s="24"/>
      <c r="R131" s="27"/>
      <c r="S131" s="25"/>
      <c r="T131" s="24"/>
      <c r="U131" s="27"/>
      <c r="V131" s="25"/>
      <c r="W131" s="24"/>
      <c r="X131" s="27"/>
      <c r="Y131" s="25"/>
      <c r="Z131" s="24"/>
      <c r="AA131" s="27"/>
      <c r="AB131" s="25"/>
      <c r="AC131" s="24"/>
      <c r="AD131" s="27"/>
      <c r="AE131" s="26"/>
      <c r="AF131" s="24"/>
      <c r="AG131" s="27"/>
      <c r="AH131" s="25"/>
      <c r="AI131" s="24"/>
      <c r="AJ131" s="27"/>
      <c r="AK131" s="25"/>
      <c r="AL131" s="62"/>
    </row>
    <row r="132" spans="1:38" ht="15">
      <c r="A132" s="28">
        <v>25.1</v>
      </c>
      <c r="B132" s="51" t="s">
        <v>136</v>
      </c>
      <c r="C132" s="24"/>
      <c r="D132" s="27"/>
      <c r="E132" s="26"/>
      <c r="F132" s="25"/>
      <c r="G132" s="26"/>
      <c r="H132" s="24">
        <v>1</v>
      </c>
      <c r="I132" s="27">
        <v>1</v>
      </c>
      <c r="J132" s="26">
        <f>I132/H132*100</f>
        <v>100</v>
      </c>
      <c r="K132" s="24"/>
      <c r="L132" s="27"/>
      <c r="M132" s="25"/>
      <c r="N132" s="24"/>
      <c r="O132" s="27"/>
      <c r="P132" s="25"/>
      <c r="Q132" s="24"/>
      <c r="R132" s="27"/>
      <c r="S132" s="25"/>
      <c r="T132" s="24"/>
      <c r="U132" s="27"/>
      <c r="V132" s="25"/>
      <c r="W132" s="24"/>
      <c r="X132" s="27"/>
      <c r="Y132" s="25"/>
      <c r="Z132" s="24"/>
      <c r="AA132" s="27"/>
      <c r="AB132" s="25"/>
      <c r="AC132" s="24"/>
      <c r="AD132" s="27"/>
      <c r="AE132" s="26"/>
      <c r="AF132" s="24"/>
      <c r="AG132" s="27"/>
      <c r="AH132" s="25"/>
      <c r="AI132" s="24"/>
      <c r="AJ132" s="27"/>
      <c r="AK132" s="25"/>
      <c r="AL132" s="62"/>
    </row>
    <row r="133" spans="1:38" ht="15">
      <c r="A133" s="28">
        <v>25.2</v>
      </c>
      <c r="B133" s="51" t="s">
        <v>137</v>
      </c>
      <c r="C133" s="24"/>
      <c r="D133" s="27"/>
      <c r="E133" s="26"/>
      <c r="F133" s="25"/>
      <c r="G133" s="26"/>
      <c r="H133" s="24"/>
      <c r="I133" s="27"/>
      <c r="J133" s="26"/>
      <c r="K133" s="24"/>
      <c r="L133" s="27"/>
      <c r="M133" s="25"/>
      <c r="N133" s="24"/>
      <c r="O133" s="27"/>
      <c r="P133" s="25"/>
      <c r="Q133" s="24"/>
      <c r="R133" s="27"/>
      <c r="S133" s="25"/>
      <c r="T133" s="24"/>
      <c r="U133" s="27"/>
      <c r="V133" s="25"/>
      <c r="W133" s="24"/>
      <c r="X133" s="27"/>
      <c r="Y133" s="25"/>
      <c r="Z133" s="24"/>
      <c r="AA133" s="27"/>
      <c r="AB133" s="25"/>
      <c r="AC133" s="24"/>
      <c r="AD133" s="27"/>
      <c r="AE133" s="26"/>
      <c r="AF133" s="24"/>
      <c r="AG133" s="27"/>
      <c r="AH133" s="25"/>
      <c r="AI133" s="24"/>
      <c r="AJ133" s="27"/>
      <c r="AK133" s="25"/>
      <c r="AL133" s="62"/>
    </row>
    <row r="134" spans="1:38" ht="12" customHeight="1">
      <c r="A134" s="28">
        <v>25.3</v>
      </c>
      <c r="B134" s="29" t="s">
        <v>138</v>
      </c>
      <c r="C134" s="24"/>
      <c r="D134" s="27"/>
      <c r="E134" s="26"/>
      <c r="F134" s="25"/>
      <c r="G134" s="26"/>
      <c r="H134" s="24"/>
      <c r="I134" s="27"/>
      <c r="J134" s="32"/>
      <c r="K134" s="24"/>
      <c r="L134" s="27"/>
      <c r="M134" s="25"/>
      <c r="N134" s="24"/>
      <c r="O134" s="27"/>
      <c r="P134" s="25"/>
      <c r="Q134" s="24"/>
      <c r="R134" s="27"/>
      <c r="S134" s="25"/>
      <c r="T134" s="24"/>
      <c r="U134" s="27"/>
      <c r="V134" s="25"/>
      <c r="W134" s="24"/>
      <c r="X134" s="27"/>
      <c r="Y134" s="25"/>
      <c r="Z134" s="24"/>
      <c r="AA134" s="27"/>
      <c r="AB134" s="25"/>
      <c r="AC134" s="24"/>
      <c r="AD134" s="27"/>
      <c r="AE134" s="26"/>
      <c r="AF134" s="24"/>
      <c r="AG134" s="27"/>
      <c r="AH134" s="25"/>
      <c r="AI134" s="24"/>
      <c r="AJ134" s="27"/>
      <c r="AK134" s="25"/>
      <c r="AL134" s="62"/>
    </row>
    <row r="135" spans="1:38" ht="33.75">
      <c r="A135" s="28"/>
      <c r="B135" s="29" t="s">
        <v>139</v>
      </c>
      <c r="C135" s="24"/>
      <c r="D135" s="27"/>
      <c r="E135" s="26"/>
      <c r="F135" s="25"/>
      <c r="G135" s="26"/>
      <c r="H135" s="24"/>
      <c r="I135" s="27"/>
      <c r="J135" s="26"/>
      <c r="K135" s="24"/>
      <c r="L135" s="27"/>
      <c r="M135" s="25"/>
      <c r="N135" s="24"/>
      <c r="O135" s="27"/>
      <c r="P135" s="25"/>
      <c r="Q135" s="24"/>
      <c r="R135" s="27"/>
      <c r="S135" s="25"/>
      <c r="T135" s="24"/>
      <c r="U135" s="27"/>
      <c r="V135" s="25"/>
      <c r="W135" s="24"/>
      <c r="X135" s="27"/>
      <c r="Y135" s="25"/>
      <c r="Z135" s="24"/>
      <c r="AA135" s="27"/>
      <c r="AB135" s="25"/>
      <c r="AC135" s="24"/>
      <c r="AD135" s="27"/>
      <c r="AE135" s="26"/>
      <c r="AF135" s="24"/>
      <c r="AG135" s="27"/>
      <c r="AH135" s="25"/>
      <c r="AI135" s="24"/>
      <c r="AJ135" s="27"/>
      <c r="AK135" s="25"/>
      <c r="AL135" s="62"/>
    </row>
    <row r="136" spans="1:38" ht="15">
      <c r="A136" s="28">
        <v>25.4</v>
      </c>
      <c r="B136" s="51" t="s">
        <v>136</v>
      </c>
      <c r="C136" s="24"/>
      <c r="D136" s="27"/>
      <c r="E136" s="26"/>
      <c r="F136" s="25"/>
      <c r="G136" s="26"/>
      <c r="H136" s="24">
        <v>20</v>
      </c>
      <c r="I136" s="27">
        <v>20</v>
      </c>
      <c r="J136" s="26">
        <f>I136/H136*100</f>
        <v>100</v>
      </c>
      <c r="K136" s="24"/>
      <c r="L136" s="27"/>
      <c r="M136" s="25"/>
      <c r="N136" s="24"/>
      <c r="O136" s="27"/>
      <c r="P136" s="25"/>
      <c r="Q136" s="24"/>
      <c r="R136" s="27"/>
      <c r="S136" s="25"/>
      <c r="T136" s="24"/>
      <c r="U136" s="27"/>
      <c r="V136" s="25"/>
      <c r="W136" s="24"/>
      <c r="X136" s="27"/>
      <c r="Y136" s="25"/>
      <c r="Z136" s="24"/>
      <c r="AA136" s="27"/>
      <c r="AB136" s="25"/>
      <c r="AC136" s="24"/>
      <c r="AD136" s="27"/>
      <c r="AE136" s="26"/>
      <c r="AF136" s="24"/>
      <c r="AG136" s="27"/>
      <c r="AH136" s="25"/>
      <c r="AI136" s="24"/>
      <c r="AJ136" s="27"/>
      <c r="AK136" s="25"/>
      <c r="AL136" s="62"/>
    </row>
    <row r="137" spans="1:38" ht="15">
      <c r="A137" s="28">
        <v>25.5</v>
      </c>
      <c r="B137" s="51" t="s">
        <v>137</v>
      </c>
      <c r="C137" s="24"/>
      <c r="D137" s="27"/>
      <c r="E137" s="26"/>
      <c r="F137" s="25"/>
      <c r="G137" s="26"/>
      <c r="H137" s="24"/>
      <c r="I137" s="27"/>
      <c r="J137" s="26"/>
      <c r="K137" s="24"/>
      <c r="L137" s="27"/>
      <c r="M137" s="25"/>
      <c r="N137" s="24"/>
      <c r="O137" s="27"/>
      <c r="P137" s="25"/>
      <c r="Q137" s="24"/>
      <c r="R137" s="27"/>
      <c r="S137" s="25"/>
      <c r="T137" s="24"/>
      <c r="U137" s="27"/>
      <c r="V137" s="25"/>
      <c r="W137" s="24"/>
      <c r="X137" s="27"/>
      <c r="Y137" s="25"/>
      <c r="Z137" s="24"/>
      <c r="AA137" s="27"/>
      <c r="AB137" s="25"/>
      <c r="AC137" s="24"/>
      <c r="AD137" s="27"/>
      <c r="AE137" s="26"/>
      <c r="AF137" s="24"/>
      <c r="AG137" s="27"/>
      <c r="AH137" s="25"/>
      <c r="AI137" s="24"/>
      <c r="AJ137" s="27"/>
      <c r="AK137" s="25"/>
      <c r="AL137" s="62"/>
    </row>
    <row r="138" spans="1:38" ht="15">
      <c r="A138" s="28">
        <v>25.6</v>
      </c>
      <c r="B138" s="29" t="s">
        <v>138</v>
      </c>
      <c r="C138" s="24"/>
      <c r="D138" s="27"/>
      <c r="E138" s="26"/>
      <c r="F138" s="25"/>
      <c r="G138" s="26"/>
      <c r="H138" s="24"/>
      <c r="I138" s="27"/>
      <c r="J138" s="32"/>
      <c r="K138" s="24"/>
      <c r="L138" s="27"/>
      <c r="M138" s="25"/>
      <c r="N138" s="24"/>
      <c r="O138" s="27"/>
      <c r="P138" s="25"/>
      <c r="Q138" s="24"/>
      <c r="R138" s="27"/>
      <c r="S138" s="25"/>
      <c r="T138" s="24"/>
      <c r="U138" s="27"/>
      <c r="V138" s="25"/>
      <c r="W138" s="24"/>
      <c r="X138" s="27"/>
      <c r="Y138" s="25"/>
      <c r="Z138" s="24"/>
      <c r="AA138" s="27"/>
      <c r="AB138" s="25"/>
      <c r="AC138" s="24"/>
      <c r="AD138" s="27"/>
      <c r="AE138" s="26"/>
      <c r="AF138" s="24"/>
      <c r="AG138" s="27"/>
      <c r="AH138" s="25"/>
      <c r="AI138" s="24"/>
      <c r="AJ138" s="27"/>
      <c r="AK138" s="25"/>
      <c r="AL138" s="62"/>
    </row>
    <row r="139" spans="1:38" ht="44.25" customHeight="1">
      <c r="A139" s="28"/>
      <c r="B139" s="29" t="s">
        <v>140</v>
      </c>
      <c r="C139" s="24"/>
      <c r="D139" s="27"/>
      <c r="E139" s="26"/>
      <c r="F139" s="25"/>
      <c r="G139" s="26"/>
      <c r="H139" s="24"/>
      <c r="I139" s="27"/>
      <c r="J139" s="26"/>
      <c r="K139" s="24"/>
      <c r="L139" s="27"/>
      <c r="M139" s="25"/>
      <c r="N139" s="24"/>
      <c r="O139" s="27"/>
      <c r="P139" s="25"/>
      <c r="Q139" s="24"/>
      <c r="R139" s="27"/>
      <c r="S139" s="25"/>
      <c r="T139" s="24"/>
      <c r="U139" s="27"/>
      <c r="V139" s="25"/>
      <c r="W139" s="24"/>
      <c r="X139" s="27"/>
      <c r="Y139" s="25"/>
      <c r="Z139" s="24"/>
      <c r="AA139" s="27"/>
      <c r="AB139" s="25"/>
      <c r="AC139" s="24"/>
      <c r="AD139" s="27"/>
      <c r="AE139" s="26"/>
      <c r="AF139" s="24"/>
      <c r="AG139" s="27"/>
      <c r="AH139" s="25"/>
      <c r="AI139" s="24"/>
      <c r="AJ139" s="27"/>
      <c r="AK139" s="25"/>
      <c r="AL139" s="62"/>
    </row>
    <row r="140" spans="1:38" ht="17.25" customHeight="1">
      <c r="A140" s="28">
        <v>25.7</v>
      </c>
      <c r="B140" s="51" t="s">
        <v>136</v>
      </c>
      <c r="C140" s="24"/>
      <c r="D140" s="27"/>
      <c r="E140" s="26"/>
      <c r="F140" s="25"/>
      <c r="G140" s="26"/>
      <c r="H140" s="24">
        <v>58</v>
      </c>
      <c r="I140" s="27">
        <v>64</v>
      </c>
      <c r="J140" s="26">
        <f>I140/H140*100</f>
        <v>110.34482758620689</v>
      </c>
      <c r="K140" s="24"/>
      <c r="L140" s="27"/>
      <c r="M140" s="25"/>
      <c r="N140" s="24"/>
      <c r="O140" s="27"/>
      <c r="P140" s="25"/>
      <c r="Q140" s="24"/>
      <c r="R140" s="27"/>
      <c r="S140" s="25"/>
      <c r="T140" s="24"/>
      <c r="U140" s="27"/>
      <c r="V140" s="25"/>
      <c r="W140" s="24"/>
      <c r="X140" s="27"/>
      <c r="Y140" s="25"/>
      <c r="Z140" s="24"/>
      <c r="AA140" s="27"/>
      <c r="AB140" s="25"/>
      <c r="AC140" s="24"/>
      <c r="AD140" s="27"/>
      <c r="AE140" s="26"/>
      <c r="AF140" s="24"/>
      <c r="AG140" s="27"/>
      <c r="AH140" s="25"/>
      <c r="AI140" s="24"/>
      <c r="AJ140" s="27"/>
      <c r="AK140" s="25"/>
      <c r="AL140" s="62"/>
    </row>
    <row r="141" spans="1:38" ht="15">
      <c r="A141" s="28">
        <v>25.8</v>
      </c>
      <c r="B141" s="51" t="s">
        <v>137</v>
      </c>
      <c r="C141" s="24"/>
      <c r="D141" s="27"/>
      <c r="E141" s="26"/>
      <c r="F141" s="25"/>
      <c r="G141" s="26"/>
      <c r="H141" s="24"/>
      <c r="I141" s="27"/>
      <c r="J141" s="26"/>
      <c r="K141" s="24"/>
      <c r="L141" s="27"/>
      <c r="M141" s="25"/>
      <c r="N141" s="24"/>
      <c r="O141" s="27"/>
      <c r="P141" s="25"/>
      <c r="Q141" s="24"/>
      <c r="R141" s="27"/>
      <c r="S141" s="25"/>
      <c r="T141" s="24"/>
      <c r="U141" s="27"/>
      <c r="V141" s="25"/>
      <c r="W141" s="24"/>
      <c r="X141" s="27"/>
      <c r="Y141" s="25"/>
      <c r="Z141" s="24"/>
      <c r="AA141" s="27"/>
      <c r="AB141" s="25"/>
      <c r="AC141" s="24"/>
      <c r="AD141" s="27"/>
      <c r="AE141" s="26"/>
      <c r="AF141" s="24"/>
      <c r="AG141" s="27"/>
      <c r="AH141" s="25"/>
      <c r="AI141" s="24"/>
      <c r="AJ141" s="27"/>
      <c r="AK141" s="25"/>
      <c r="AL141" s="62"/>
    </row>
    <row r="142" spans="1:38" ht="15">
      <c r="A142" s="28">
        <v>25.9</v>
      </c>
      <c r="B142" s="29" t="s">
        <v>138</v>
      </c>
      <c r="C142" s="24"/>
      <c r="D142" s="27"/>
      <c r="E142" s="26"/>
      <c r="F142" s="25"/>
      <c r="G142" s="26"/>
      <c r="H142" s="24"/>
      <c r="I142" s="27"/>
      <c r="J142" s="26"/>
      <c r="K142" s="24"/>
      <c r="L142" s="27"/>
      <c r="M142" s="25"/>
      <c r="N142" s="24"/>
      <c r="O142" s="27"/>
      <c r="P142" s="25"/>
      <c r="Q142" s="24"/>
      <c r="R142" s="27"/>
      <c r="S142" s="25"/>
      <c r="T142" s="24"/>
      <c r="U142" s="27"/>
      <c r="V142" s="25"/>
      <c r="W142" s="24"/>
      <c r="X142" s="27"/>
      <c r="Y142" s="25"/>
      <c r="Z142" s="24"/>
      <c r="AA142" s="27"/>
      <c r="AB142" s="25"/>
      <c r="AC142" s="24"/>
      <c r="AD142" s="27"/>
      <c r="AE142" s="26"/>
      <c r="AF142" s="24"/>
      <c r="AG142" s="27"/>
      <c r="AH142" s="25"/>
      <c r="AI142" s="24"/>
      <c r="AJ142" s="27"/>
      <c r="AK142" s="25"/>
      <c r="AL142" s="62"/>
    </row>
    <row r="143" spans="1:38" ht="33.75">
      <c r="A143" s="28">
        <v>26</v>
      </c>
      <c r="B143" s="29" t="s">
        <v>141</v>
      </c>
      <c r="C143" s="24"/>
      <c r="D143" s="27"/>
      <c r="E143" s="26"/>
      <c r="F143" s="25"/>
      <c r="G143" s="26"/>
      <c r="H143" s="24">
        <v>3</v>
      </c>
      <c r="I143" s="27">
        <v>5</v>
      </c>
      <c r="J143" s="26">
        <f>I143/H143*100</f>
        <v>166.66666666666669</v>
      </c>
      <c r="K143" s="24"/>
      <c r="L143" s="27"/>
      <c r="M143" s="25"/>
      <c r="N143" s="24"/>
      <c r="O143" s="27"/>
      <c r="P143" s="25"/>
      <c r="Q143" s="24"/>
      <c r="R143" s="27"/>
      <c r="S143" s="25"/>
      <c r="T143" s="24"/>
      <c r="U143" s="27"/>
      <c r="V143" s="25"/>
      <c r="W143" s="24"/>
      <c r="X143" s="27"/>
      <c r="Y143" s="25"/>
      <c r="Z143" s="24"/>
      <c r="AA143" s="27"/>
      <c r="AB143" s="26"/>
      <c r="AC143" s="24"/>
      <c r="AD143" s="27"/>
      <c r="AE143" s="26"/>
      <c r="AF143" s="24"/>
      <c r="AG143" s="27"/>
      <c r="AH143" s="25"/>
      <c r="AI143" s="24"/>
      <c r="AJ143" s="27"/>
      <c r="AK143" s="39"/>
      <c r="AL143" s="62"/>
    </row>
    <row r="144" spans="1:38" ht="45">
      <c r="A144" s="28">
        <v>27</v>
      </c>
      <c r="B144" s="29" t="s">
        <v>142</v>
      </c>
      <c r="C144" s="24"/>
      <c r="D144" s="27"/>
      <c r="E144" s="26"/>
      <c r="F144" s="25"/>
      <c r="G144" s="26"/>
      <c r="H144" s="24">
        <v>270</v>
      </c>
      <c r="I144" s="27">
        <v>479</v>
      </c>
      <c r="J144" s="26">
        <f>I144/H144*100</f>
        <v>177.40740740740742</v>
      </c>
      <c r="K144" s="24"/>
      <c r="L144" s="27"/>
      <c r="M144" s="25"/>
      <c r="N144" s="24"/>
      <c r="O144" s="27"/>
      <c r="P144" s="26"/>
      <c r="Q144" s="24"/>
      <c r="R144" s="27"/>
      <c r="S144" s="26"/>
      <c r="T144" s="24"/>
      <c r="U144" s="27"/>
      <c r="V144" s="26"/>
      <c r="W144" s="24"/>
      <c r="X144" s="27"/>
      <c r="Y144" s="26"/>
      <c r="Z144" s="24"/>
      <c r="AA144" s="27"/>
      <c r="AB144" s="26"/>
      <c r="AC144" s="24"/>
      <c r="AD144" s="27"/>
      <c r="AE144" s="26"/>
      <c r="AF144" s="24"/>
      <c r="AG144" s="27"/>
      <c r="AH144" s="26"/>
      <c r="AI144" s="24"/>
      <c r="AJ144" s="27"/>
      <c r="AK144" s="26"/>
      <c r="AL144" s="62"/>
    </row>
    <row r="145" spans="1:38" ht="43.5" customHeight="1">
      <c r="A145" s="28">
        <v>28</v>
      </c>
      <c r="B145" s="29" t="s">
        <v>143</v>
      </c>
      <c r="C145" s="24"/>
      <c r="D145" s="27"/>
      <c r="E145" s="26"/>
      <c r="F145" s="25"/>
      <c r="G145" s="26"/>
      <c r="H145" s="24">
        <v>2</v>
      </c>
      <c r="I145" s="27"/>
      <c r="J145" s="32"/>
      <c r="K145" s="24"/>
      <c r="L145" s="27"/>
      <c r="M145" s="25"/>
      <c r="N145" s="24"/>
      <c r="O145" s="27"/>
      <c r="P145" s="25"/>
      <c r="Q145" s="24"/>
      <c r="R145" s="27"/>
      <c r="S145" s="25"/>
      <c r="T145" s="24"/>
      <c r="U145" s="27"/>
      <c r="V145" s="25"/>
      <c r="W145" s="24"/>
      <c r="X145" s="27"/>
      <c r="Y145" s="25"/>
      <c r="Z145" s="24"/>
      <c r="AA145" s="27"/>
      <c r="AB145" s="39"/>
      <c r="AC145" s="24"/>
      <c r="AD145" s="27"/>
      <c r="AE145" s="26"/>
      <c r="AF145" s="24"/>
      <c r="AG145" s="27"/>
      <c r="AH145" s="25"/>
      <c r="AI145" s="24"/>
      <c r="AJ145" s="27"/>
      <c r="AK145" s="39"/>
      <c r="AL145" s="62"/>
    </row>
    <row r="146" spans="1:38" ht="56.25">
      <c r="A146" s="28">
        <v>29</v>
      </c>
      <c r="B146" s="29" t="s">
        <v>144</v>
      </c>
      <c r="C146" s="24"/>
      <c r="D146" s="27"/>
      <c r="E146" s="26"/>
      <c r="F146" s="25"/>
      <c r="G146" s="26"/>
      <c r="H146" s="24">
        <v>226</v>
      </c>
      <c r="I146" s="27"/>
      <c r="J146" s="26">
        <f>I146/H146*100</f>
        <v>0</v>
      </c>
      <c r="K146" s="24"/>
      <c r="L146" s="27"/>
      <c r="M146" s="25"/>
      <c r="N146" s="24"/>
      <c r="O146" s="27"/>
      <c r="P146" s="25"/>
      <c r="Q146" s="24"/>
      <c r="R146" s="27"/>
      <c r="S146" s="25"/>
      <c r="T146" s="24"/>
      <c r="U146" s="27"/>
      <c r="V146" s="25"/>
      <c r="W146" s="24"/>
      <c r="X146" s="27"/>
      <c r="Y146" s="25"/>
      <c r="Z146" s="24"/>
      <c r="AA146" s="27"/>
      <c r="AB146" s="26"/>
      <c r="AC146" s="24"/>
      <c r="AD146" s="27"/>
      <c r="AE146" s="26"/>
      <c r="AF146" s="24"/>
      <c r="AG146" s="27"/>
      <c r="AH146" s="25"/>
      <c r="AI146" s="24"/>
      <c r="AJ146" s="27"/>
      <c r="AK146" s="25"/>
      <c r="AL146" s="62"/>
    </row>
    <row r="147" spans="1:38" ht="15">
      <c r="A147" s="52"/>
      <c r="B147" s="23" t="s">
        <v>145</v>
      </c>
      <c r="C147" s="24"/>
      <c r="D147" s="27"/>
      <c r="E147" s="26"/>
      <c r="F147" s="25"/>
      <c r="G147" s="26"/>
      <c r="H147" s="24"/>
      <c r="I147" s="27"/>
      <c r="J147" s="26"/>
      <c r="K147" s="24"/>
      <c r="L147" s="27"/>
      <c r="M147" s="25"/>
      <c r="N147" s="24"/>
      <c r="O147" s="27"/>
      <c r="P147" s="25"/>
      <c r="Q147" s="24"/>
      <c r="R147" s="27"/>
      <c r="S147" s="25"/>
      <c r="T147" s="24"/>
      <c r="U147" s="27"/>
      <c r="V147" s="25"/>
      <c r="W147" s="24"/>
      <c r="X147" s="27"/>
      <c r="Y147" s="25"/>
      <c r="Z147" s="24"/>
      <c r="AA147" s="27"/>
      <c r="AB147" s="26"/>
      <c r="AC147" s="24"/>
      <c r="AD147" s="27"/>
      <c r="AE147" s="26"/>
      <c r="AF147" s="24"/>
      <c r="AG147" s="27"/>
      <c r="AH147" s="25"/>
      <c r="AI147" s="24"/>
      <c r="AJ147" s="27"/>
      <c r="AK147" s="25"/>
      <c r="AL147" s="62"/>
    </row>
    <row r="148" spans="1:38" ht="33.75">
      <c r="A148" s="28">
        <v>30</v>
      </c>
      <c r="B148" s="29" t="s">
        <v>146</v>
      </c>
      <c r="C148" s="24"/>
      <c r="D148" s="27"/>
      <c r="E148" s="49"/>
      <c r="F148" s="25"/>
      <c r="G148" s="26"/>
      <c r="H148" s="24"/>
      <c r="I148" s="27">
        <v>615</v>
      </c>
      <c r="J148" s="26"/>
      <c r="K148" s="24"/>
      <c r="L148" s="27"/>
      <c r="M148" s="25"/>
      <c r="N148" s="24"/>
      <c r="O148" s="27"/>
      <c r="P148" s="25"/>
      <c r="Q148" s="24"/>
      <c r="R148" s="27"/>
      <c r="S148" s="25"/>
      <c r="T148" s="24"/>
      <c r="U148" s="27"/>
      <c r="V148" s="25"/>
      <c r="W148" s="24"/>
      <c r="X148" s="27"/>
      <c r="Y148" s="25"/>
      <c r="Z148" s="24"/>
      <c r="AA148" s="27"/>
      <c r="AB148" s="26"/>
      <c r="AC148" s="24"/>
      <c r="AD148" s="27"/>
      <c r="AE148" s="26"/>
      <c r="AF148" s="24"/>
      <c r="AG148" s="27"/>
      <c r="AH148" s="25"/>
      <c r="AI148" s="24"/>
      <c r="AJ148" s="27"/>
      <c r="AK148" s="25"/>
      <c r="AL148" s="62"/>
    </row>
    <row r="149" spans="1:38" ht="36.75" customHeight="1">
      <c r="A149" s="28">
        <v>31</v>
      </c>
      <c r="B149" s="29" t="s">
        <v>147</v>
      </c>
      <c r="C149" s="24"/>
      <c r="D149" s="27"/>
      <c r="E149" s="49"/>
      <c r="F149" s="35"/>
      <c r="G149" s="26"/>
      <c r="H149" s="24"/>
      <c r="I149" s="27">
        <v>7360100</v>
      </c>
      <c r="J149" s="26"/>
      <c r="K149" s="24"/>
      <c r="L149" s="27"/>
      <c r="M149" s="25"/>
      <c r="N149" s="24"/>
      <c r="O149" s="27"/>
      <c r="P149" s="25"/>
      <c r="Q149" s="24"/>
      <c r="R149" s="27"/>
      <c r="S149" s="25"/>
      <c r="T149" s="24"/>
      <c r="U149" s="27"/>
      <c r="V149" s="25"/>
      <c r="W149" s="24"/>
      <c r="X149" s="27"/>
      <c r="Y149" s="25"/>
      <c r="Z149" s="24"/>
      <c r="AA149" s="27"/>
      <c r="AB149" s="26"/>
      <c r="AC149" s="24"/>
      <c r="AD149" s="27"/>
      <c r="AE149" s="26"/>
      <c r="AF149" s="24"/>
      <c r="AG149" s="27"/>
      <c r="AH149" s="25"/>
      <c r="AI149" s="24"/>
      <c r="AJ149" s="27"/>
      <c r="AK149" s="25"/>
      <c r="AL149" s="62"/>
    </row>
    <row r="150" spans="1:38" ht="45">
      <c r="A150" s="28">
        <v>32</v>
      </c>
      <c r="B150" s="29" t="s">
        <v>148</v>
      </c>
      <c r="C150" s="24"/>
      <c r="D150" s="27"/>
      <c r="E150" s="49"/>
      <c r="F150" s="25"/>
      <c r="G150" s="26"/>
      <c r="H150" s="24"/>
      <c r="I150" s="27">
        <v>18206</v>
      </c>
      <c r="J150" s="26"/>
      <c r="K150" s="24"/>
      <c r="L150" s="27"/>
      <c r="M150" s="25"/>
      <c r="N150" s="24"/>
      <c r="O150" s="27"/>
      <c r="P150" s="25"/>
      <c r="Q150" s="24"/>
      <c r="R150" s="27"/>
      <c r="S150" s="25"/>
      <c r="T150" s="24"/>
      <c r="U150" s="27"/>
      <c r="V150" s="25"/>
      <c r="W150" s="24"/>
      <c r="X150" s="27"/>
      <c r="Y150" s="25"/>
      <c r="Z150" s="24"/>
      <c r="AA150" s="27"/>
      <c r="AB150" s="26"/>
      <c r="AC150" s="24"/>
      <c r="AD150" s="27"/>
      <c r="AE150" s="26"/>
      <c r="AF150" s="24"/>
      <c r="AG150" s="27"/>
      <c r="AH150" s="25"/>
      <c r="AI150" s="24"/>
      <c r="AJ150" s="27"/>
      <c r="AK150" s="25"/>
      <c r="AL150" s="62"/>
    </row>
    <row r="151" spans="1:38" ht="45">
      <c r="A151" s="28">
        <v>33</v>
      </c>
      <c r="B151" s="29" t="s">
        <v>149</v>
      </c>
      <c r="C151" s="24"/>
      <c r="D151" s="27"/>
      <c r="E151" s="49"/>
      <c r="F151" s="25"/>
      <c r="G151" s="26"/>
      <c r="H151" s="24"/>
      <c r="I151" s="27">
        <v>109992800</v>
      </c>
      <c r="J151" s="26"/>
      <c r="K151" s="24"/>
      <c r="L151" s="27"/>
      <c r="M151" s="25"/>
      <c r="N151" s="24"/>
      <c r="O151" s="27"/>
      <c r="P151" s="25"/>
      <c r="Q151" s="24"/>
      <c r="R151" s="27"/>
      <c r="S151" s="25"/>
      <c r="T151" s="24"/>
      <c r="U151" s="27"/>
      <c r="V151" s="25"/>
      <c r="W151" s="24"/>
      <c r="X151" s="27"/>
      <c r="Y151" s="25"/>
      <c r="Z151" s="24"/>
      <c r="AA151" s="27"/>
      <c r="AB151" s="26"/>
      <c r="AC151" s="24"/>
      <c r="AD151" s="27"/>
      <c r="AE151" s="26"/>
      <c r="AF151" s="24"/>
      <c r="AG151" s="27"/>
      <c r="AH151" s="25"/>
      <c r="AI151" s="24"/>
      <c r="AJ151" s="27"/>
      <c r="AK151" s="25"/>
      <c r="AL151" s="62"/>
    </row>
    <row r="152" spans="1:38" ht="22.5">
      <c r="A152" s="28"/>
      <c r="B152" s="23" t="s">
        <v>150</v>
      </c>
      <c r="C152" s="24"/>
      <c r="D152" s="27"/>
      <c r="E152" s="26"/>
      <c r="F152" s="25"/>
      <c r="G152" s="26"/>
      <c r="H152" s="24"/>
      <c r="I152" s="27"/>
      <c r="J152" s="26"/>
      <c r="K152" s="24"/>
      <c r="L152" s="27"/>
      <c r="M152" s="25"/>
      <c r="N152" s="24"/>
      <c r="O152" s="27"/>
      <c r="P152" s="25"/>
      <c r="Q152" s="24"/>
      <c r="R152" s="27"/>
      <c r="S152" s="25"/>
      <c r="T152" s="24"/>
      <c r="U152" s="27"/>
      <c r="V152" s="25"/>
      <c r="W152" s="24"/>
      <c r="X152" s="27"/>
      <c r="Y152" s="25"/>
      <c r="Z152" s="24"/>
      <c r="AA152" s="27"/>
      <c r="AB152" s="25"/>
      <c r="AC152" s="24"/>
      <c r="AD152" s="27"/>
      <c r="AE152" s="26"/>
      <c r="AF152" s="24"/>
      <c r="AG152" s="27"/>
      <c r="AH152" s="25"/>
      <c r="AI152" s="24"/>
      <c r="AJ152" s="27"/>
      <c r="AK152" s="25"/>
      <c r="AL152" s="62"/>
    </row>
    <row r="153" spans="1:38" ht="33.75">
      <c r="A153" s="28">
        <v>34</v>
      </c>
      <c r="B153" s="29" t="s">
        <v>151</v>
      </c>
      <c r="C153" s="24"/>
      <c r="D153" s="27"/>
      <c r="E153" s="26"/>
      <c r="F153" s="25"/>
      <c r="G153" s="26"/>
      <c r="H153" s="24">
        <v>7</v>
      </c>
      <c r="I153" s="27">
        <v>8</v>
      </c>
      <c r="J153" s="26">
        <f>I153/H153*100</f>
        <v>114.28571428571428</v>
      </c>
      <c r="K153" s="24"/>
      <c r="L153" s="27"/>
      <c r="M153" s="25"/>
      <c r="N153" s="24"/>
      <c r="O153" s="27"/>
      <c r="P153" s="25"/>
      <c r="Q153" s="24"/>
      <c r="R153" s="27"/>
      <c r="S153" s="25"/>
      <c r="T153" s="24"/>
      <c r="U153" s="27"/>
      <c r="V153" s="25"/>
      <c r="W153" s="24"/>
      <c r="X153" s="27"/>
      <c r="Y153" s="25"/>
      <c r="Z153" s="24"/>
      <c r="AA153" s="27"/>
      <c r="AB153" s="25"/>
      <c r="AC153" s="24"/>
      <c r="AD153" s="27"/>
      <c r="AE153" s="26"/>
      <c r="AF153" s="24"/>
      <c r="AG153" s="27"/>
      <c r="AH153" s="25"/>
      <c r="AI153" s="24"/>
      <c r="AJ153" s="27"/>
      <c r="AK153" s="25"/>
      <c r="AL153" s="62"/>
    </row>
    <row r="154" spans="1:38" ht="33.75">
      <c r="A154" s="28">
        <v>34.1</v>
      </c>
      <c r="B154" s="29" t="s">
        <v>152</v>
      </c>
      <c r="C154" s="24"/>
      <c r="D154" s="27"/>
      <c r="E154" s="26"/>
      <c r="F154" s="25"/>
      <c r="G154" s="26"/>
      <c r="H154" s="24"/>
      <c r="I154" s="27"/>
      <c r="J154" s="26"/>
      <c r="K154" s="24"/>
      <c r="L154" s="27"/>
      <c r="M154" s="25"/>
      <c r="N154" s="24"/>
      <c r="O154" s="27"/>
      <c r="P154" s="25"/>
      <c r="Q154" s="24"/>
      <c r="R154" s="27"/>
      <c r="S154" s="25"/>
      <c r="T154" s="24"/>
      <c r="U154" s="27"/>
      <c r="V154" s="25"/>
      <c r="W154" s="24"/>
      <c r="X154" s="27"/>
      <c r="Y154" s="25"/>
      <c r="Z154" s="24"/>
      <c r="AA154" s="27"/>
      <c r="AB154" s="25"/>
      <c r="AC154" s="24"/>
      <c r="AD154" s="27"/>
      <c r="AE154" s="26"/>
      <c r="AF154" s="24"/>
      <c r="AG154" s="27"/>
      <c r="AH154" s="25"/>
      <c r="AI154" s="24"/>
      <c r="AJ154" s="27"/>
      <c r="AK154" s="25"/>
      <c r="AL154" s="62"/>
    </row>
    <row r="155" spans="1:38" ht="24" customHeight="1">
      <c r="A155" s="28">
        <v>35</v>
      </c>
      <c r="B155" s="29" t="s">
        <v>153</v>
      </c>
      <c r="C155" s="24"/>
      <c r="D155" s="27"/>
      <c r="E155" s="26"/>
      <c r="F155" s="25"/>
      <c r="G155" s="26"/>
      <c r="H155" s="24">
        <v>4121</v>
      </c>
      <c r="I155" s="27">
        <v>4411</v>
      </c>
      <c r="J155" s="26">
        <f>I155/H155*100</f>
        <v>107.03712691094394</v>
      </c>
      <c r="K155" s="24"/>
      <c r="L155" s="27"/>
      <c r="M155" s="26"/>
      <c r="N155" s="24"/>
      <c r="O155" s="27"/>
      <c r="P155" s="26"/>
      <c r="Q155" s="24"/>
      <c r="R155" s="27"/>
      <c r="S155" s="26"/>
      <c r="T155" s="24"/>
      <c r="U155" s="27"/>
      <c r="V155" s="26"/>
      <c r="W155" s="24"/>
      <c r="X155" s="27"/>
      <c r="Y155" s="26"/>
      <c r="Z155" s="24"/>
      <c r="AA155" s="27"/>
      <c r="AB155" s="26"/>
      <c r="AC155" s="24"/>
      <c r="AD155" s="27"/>
      <c r="AE155" s="26"/>
      <c r="AF155" s="24"/>
      <c r="AG155" s="27"/>
      <c r="AH155" s="26"/>
      <c r="AI155" s="24"/>
      <c r="AJ155" s="27"/>
      <c r="AK155" s="26"/>
      <c r="AL155" s="62"/>
    </row>
    <row r="156" spans="1:38" ht="15">
      <c r="A156" s="28"/>
      <c r="B156" s="42" t="s">
        <v>154</v>
      </c>
      <c r="C156" s="24"/>
      <c r="D156" s="27"/>
      <c r="E156" s="26"/>
      <c r="F156" s="25"/>
      <c r="G156" s="26"/>
      <c r="H156" s="24"/>
      <c r="I156" s="27"/>
      <c r="J156" s="26"/>
      <c r="K156" s="24"/>
      <c r="L156" s="27"/>
      <c r="M156" s="25"/>
      <c r="N156" s="24"/>
      <c r="O156" s="27"/>
      <c r="P156" s="25"/>
      <c r="Q156" s="24"/>
      <c r="R156" s="27"/>
      <c r="S156" s="25"/>
      <c r="T156" s="24"/>
      <c r="U156" s="27"/>
      <c r="V156" s="25"/>
      <c r="W156" s="24"/>
      <c r="X156" s="27"/>
      <c r="Y156" s="25"/>
      <c r="Z156" s="24"/>
      <c r="AA156" s="27"/>
      <c r="AB156" s="25"/>
      <c r="AC156" s="24"/>
      <c r="AD156" s="27"/>
      <c r="AE156" s="26"/>
      <c r="AF156" s="24"/>
      <c r="AG156" s="27"/>
      <c r="AH156" s="25"/>
      <c r="AI156" s="24"/>
      <c r="AJ156" s="27"/>
      <c r="AK156" s="25"/>
      <c r="AL156" s="62"/>
    </row>
    <row r="157" spans="1:38" ht="22.5">
      <c r="A157" s="28">
        <v>36</v>
      </c>
      <c r="B157" s="29" t="s">
        <v>155</v>
      </c>
      <c r="C157" s="24"/>
      <c r="D157" s="27"/>
      <c r="E157" s="26"/>
      <c r="F157" s="25"/>
      <c r="G157" s="26"/>
      <c r="H157" s="24"/>
      <c r="I157" s="27">
        <v>7</v>
      </c>
      <c r="J157" s="53"/>
      <c r="K157" s="24"/>
      <c r="L157" s="27"/>
      <c r="M157" s="25"/>
      <c r="N157" s="24"/>
      <c r="O157" s="27"/>
      <c r="P157" s="25"/>
      <c r="Q157" s="24"/>
      <c r="R157" s="27"/>
      <c r="S157" s="25"/>
      <c r="T157" s="24"/>
      <c r="U157" s="27"/>
      <c r="V157" s="25"/>
      <c r="W157" s="24"/>
      <c r="X157" s="27"/>
      <c r="Y157" s="25"/>
      <c r="Z157" s="24"/>
      <c r="AA157" s="27"/>
      <c r="AB157" s="25"/>
      <c r="AC157" s="24"/>
      <c r="AD157" s="27"/>
      <c r="AE157" s="26"/>
      <c r="AF157" s="24"/>
      <c r="AG157" s="27"/>
      <c r="AH157" s="25"/>
      <c r="AI157" s="24"/>
      <c r="AJ157" s="27"/>
      <c r="AK157" s="25"/>
      <c r="AL157" s="62"/>
    </row>
    <row r="158" spans="1:38" ht="15">
      <c r="A158" s="28"/>
      <c r="B158" s="42" t="s">
        <v>156</v>
      </c>
      <c r="C158" s="24"/>
      <c r="D158" s="27"/>
      <c r="E158" s="26"/>
      <c r="F158" s="25"/>
      <c r="G158" s="26"/>
      <c r="H158" s="24"/>
      <c r="I158" s="27"/>
      <c r="J158" s="26"/>
      <c r="K158" s="24"/>
      <c r="L158" s="27"/>
      <c r="M158" s="25"/>
      <c r="N158" s="24"/>
      <c r="O158" s="27"/>
      <c r="P158" s="25"/>
      <c r="Q158" s="24"/>
      <c r="R158" s="27"/>
      <c r="S158" s="25"/>
      <c r="T158" s="24"/>
      <c r="U158" s="27"/>
      <c r="V158" s="25"/>
      <c r="W158" s="24"/>
      <c r="X158" s="27"/>
      <c r="Y158" s="25"/>
      <c r="Z158" s="24"/>
      <c r="AA158" s="27"/>
      <c r="AB158" s="25"/>
      <c r="AC158" s="24"/>
      <c r="AD158" s="27"/>
      <c r="AE158" s="26"/>
      <c r="AF158" s="24"/>
      <c r="AG158" s="27"/>
      <c r="AH158" s="25"/>
      <c r="AI158" s="24"/>
      <c r="AJ158" s="27"/>
      <c r="AK158" s="25"/>
      <c r="AL158" s="62"/>
    </row>
    <row r="159" spans="1:38" ht="22.5">
      <c r="A159" s="28">
        <v>37</v>
      </c>
      <c r="B159" s="29" t="s">
        <v>157</v>
      </c>
      <c r="C159" s="24"/>
      <c r="D159" s="27"/>
      <c r="E159" s="26"/>
      <c r="F159" s="25"/>
      <c r="G159" s="26"/>
      <c r="H159" s="24">
        <v>5</v>
      </c>
      <c r="I159" s="27">
        <v>5</v>
      </c>
      <c r="J159" s="26">
        <f>I159/H159*100</f>
        <v>100</v>
      </c>
      <c r="K159" s="24"/>
      <c r="L159" s="27"/>
      <c r="M159" s="25"/>
      <c r="N159" s="24"/>
      <c r="O159" s="27"/>
      <c r="P159" s="25"/>
      <c r="Q159" s="24"/>
      <c r="R159" s="27"/>
      <c r="S159" s="25"/>
      <c r="T159" s="24"/>
      <c r="U159" s="27"/>
      <c r="V159" s="25"/>
      <c r="W159" s="24"/>
      <c r="X159" s="27"/>
      <c r="Y159" s="25"/>
      <c r="Z159" s="24"/>
      <c r="AA159" s="27"/>
      <c r="AB159" s="25"/>
      <c r="AC159" s="24"/>
      <c r="AD159" s="27"/>
      <c r="AE159" s="26"/>
      <c r="AF159" s="24"/>
      <c r="AG159" s="27"/>
      <c r="AH159" s="25"/>
      <c r="AI159" s="24"/>
      <c r="AJ159" s="27"/>
      <c r="AK159" s="25"/>
      <c r="AL159" s="62"/>
    </row>
    <row r="160" spans="1:38" ht="33.75">
      <c r="A160" s="28">
        <v>37.1</v>
      </c>
      <c r="B160" s="29" t="s">
        <v>158</v>
      </c>
      <c r="C160" s="24"/>
      <c r="D160" s="27"/>
      <c r="E160" s="26"/>
      <c r="F160" s="25"/>
      <c r="G160" s="26"/>
      <c r="H160" s="24"/>
      <c r="I160" s="27"/>
      <c r="J160" s="26"/>
      <c r="K160" s="24"/>
      <c r="L160" s="27"/>
      <c r="M160" s="25"/>
      <c r="N160" s="24"/>
      <c r="O160" s="27"/>
      <c r="P160" s="25"/>
      <c r="Q160" s="24"/>
      <c r="R160" s="27"/>
      <c r="S160" s="25"/>
      <c r="T160" s="24"/>
      <c r="U160" s="27"/>
      <c r="V160" s="25"/>
      <c r="W160" s="24"/>
      <c r="X160" s="27"/>
      <c r="Y160" s="25"/>
      <c r="Z160" s="24"/>
      <c r="AA160" s="27"/>
      <c r="AB160" s="25"/>
      <c r="AC160" s="24"/>
      <c r="AD160" s="27"/>
      <c r="AE160" s="26"/>
      <c r="AF160" s="24"/>
      <c r="AG160" s="27"/>
      <c r="AH160" s="25"/>
      <c r="AI160" s="24"/>
      <c r="AJ160" s="27"/>
      <c r="AK160" s="25"/>
      <c r="AL160" s="62"/>
    </row>
    <row r="161" spans="1:38" ht="45">
      <c r="A161" s="28">
        <v>37.2</v>
      </c>
      <c r="B161" s="29" t="s">
        <v>159</v>
      </c>
      <c r="C161" s="24"/>
      <c r="D161" s="27"/>
      <c r="E161" s="26"/>
      <c r="F161" s="25"/>
      <c r="G161" s="26"/>
      <c r="H161" s="24">
        <v>140</v>
      </c>
      <c r="I161" s="27">
        <v>145</v>
      </c>
      <c r="J161" s="26">
        <f>I161/H161*100</f>
        <v>103.57142857142858</v>
      </c>
      <c r="K161" s="24"/>
      <c r="L161" s="27"/>
      <c r="M161" s="26"/>
      <c r="N161" s="24"/>
      <c r="O161" s="27"/>
      <c r="P161" s="26"/>
      <c r="Q161" s="24"/>
      <c r="R161" s="27"/>
      <c r="S161" s="26"/>
      <c r="T161" s="24"/>
      <c r="U161" s="27"/>
      <c r="V161" s="26"/>
      <c r="W161" s="24"/>
      <c r="X161" s="27"/>
      <c r="Y161" s="26"/>
      <c r="Z161" s="24"/>
      <c r="AA161" s="27"/>
      <c r="AB161" s="26"/>
      <c r="AC161" s="24"/>
      <c r="AD161" s="27"/>
      <c r="AE161" s="26"/>
      <c r="AF161" s="24"/>
      <c r="AG161" s="27"/>
      <c r="AH161" s="26"/>
      <c r="AI161" s="24"/>
      <c r="AJ161" s="27"/>
      <c r="AK161" s="26"/>
      <c r="AL161" s="62"/>
    </row>
    <row r="162" spans="1:38" ht="22.5">
      <c r="A162" s="28">
        <v>38.3</v>
      </c>
      <c r="B162" s="29" t="s">
        <v>160</v>
      </c>
      <c r="C162" s="24"/>
      <c r="D162" s="27"/>
      <c r="E162" s="26"/>
      <c r="F162" s="25"/>
      <c r="G162" s="26"/>
      <c r="H162" s="24">
        <v>89</v>
      </c>
      <c r="I162" s="27">
        <v>89</v>
      </c>
      <c r="J162" s="26">
        <f>I162/H162*100</f>
        <v>100</v>
      </c>
      <c r="K162" s="24"/>
      <c r="L162" s="27"/>
      <c r="M162" s="25"/>
      <c r="N162" s="24"/>
      <c r="O162" s="27"/>
      <c r="P162" s="26"/>
      <c r="Q162" s="24"/>
      <c r="R162" s="27"/>
      <c r="S162" s="26"/>
      <c r="T162" s="24"/>
      <c r="U162" s="27"/>
      <c r="V162" s="26"/>
      <c r="W162" s="24"/>
      <c r="X162" s="27"/>
      <c r="Y162" s="26"/>
      <c r="Z162" s="24"/>
      <c r="AA162" s="27"/>
      <c r="AB162" s="26"/>
      <c r="AC162" s="24"/>
      <c r="AD162" s="27"/>
      <c r="AE162" s="26"/>
      <c r="AF162" s="24"/>
      <c r="AG162" s="27"/>
      <c r="AH162" s="26"/>
      <c r="AI162" s="24"/>
      <c r="AJ162" s="27"/>
      <c r="AK162" s="26"/>
      <c r="AL162" s="62"/>
    </row>
    <row r="163" spans="1:38" ht="20.25" customHeight="1">
      <c r="A163" s="28">
        <v>38</v>
      </c>
      <c r="B163" s="29" t="s">
        <v>161</v>
      </c>
      <c r="C163" s="24"/>
      <c r="D163" s="27"/>
      <c r="E163" s="26"/>
      <c r="F163" s="25"/>
      <c r="G163" s="26"/>
      <c r="H163" s="24">
        <v>8</v>
      </c>
      <c r="I163" s="27">
        <v>8</v>
      </c>
      <c r="J163" s="26">
        <f>I163/H163*100</f>
        <v>100</v>
      </c>
      <c r="K163" s="24"/>
      <c r="L163" s="27"/>
      <c r="M163" s="26"/>
      <c r="N163" s="24"/>
      <c r="O163" s="27"/>
      <c r="P163" s="25"/>
      <c r="Q163" s="24"/>
      <c r="R163" s="27"/>
      <c r="S163" s="26"/>
      <c r="T163" s="24"/>
      <c r="U163" s="27"/>
      <c r="V163" s="25"/>
      <c r="W163" s="24"/>
      <c r="X163" s="27"/>
      <c r="Y163" s="25"/>
      <c r="Z163" s="24"/>
      <c r="AA163" s="27"/>
      <c r="AB163" s="26"/>
      <c r="AC163" s="24"/>
      <c r="AD163" s="27"/>
      <c r="AE163" s="26"/>
      <c r="AF163" s="24"/>
      <c r="AG163" s="27"/>
      <c r="AH163" s="25"/>
      <c r="AI163" s="24"/>
      <c r="AJ163" s="27"/>
      <c r="AK163" s="25"/>
      <c r="AL163" s="62"/>
    </row>
    <row r="164" spans="1:38" ht="22.5">
      <c r="A164" s="28">
        <v>38.1</v>
      </c>
      <c r="B164" s="29" t="s">
        <v>162</v>
      </c>
      <c r="C164" s="24"/>
      <c r="D164" s="27"/>
      <c r="E164" s="26"/>
      <c r="F164" s="25"/>
      <c r="G164" s="26"/>
      <c r="H164" s="24"/>
      <c r="I164" s="27"/>
      <c r="J164" s="26"/>
      <c r="K164" s="24"/>
      <c r="L164" s="27"/>
      <c r="M164" s="26"/>
      <c r="N164" s="24"/>
      <c r="O164" s="27"/>
      <c r="P164" s="25"/>
      <c r="Q164" s="24"/>
      <c r="R164" s="27"/>
      <c r="S164" s="26"/>
      <c r="T164" s="24"/>
      <c r="U164" s="27"/>
      <c r="V164" s="25"/>
      <c r="W164" s="24"/>
      <c r="X164" s="27"/>
      <c r="Y164" s="25"/>
      <c r="Z164" s="24"/>
      <c r="AA164" s="27"/>
      <c r="AB164" s="26"/>
      <c r="AC164" s="24"/>
      <c r="AD164" s="27"/>
      <c r="AE164" s="26"/>
      <c r="AF164" s="24"/>
      <c r="AG164" s="27"/>
      <c r="AH164" s="25"/>
      <c r="AI164" s="24"/>
      <c r="AJ164" s="27"/>
      <c r="AK164" s="25"/>
      <c r="AL164" s="62"/>
    </row>
    <row r="165" spans="1:38" ht="33.75">
      <c r="A165" s="28">
        <v>38.2</v>
      </c>
      <c r="B165" s="29" t="s">
        <v>163</v>
      </c>
      <c r="C165" s="24"/>
      <c r="D165" s="27"/>
      <c r="E165" s="26"/>
      <c r="F165" s="25"/>
      <c r="G165" s="26"/>
      <c r="H165" s="24">
        <v>47</v>
      </c>
      <c r="I165" s="27">
        <v>53</v>
      </c>
      <c r="J165" s="26">
        <f>I165/H165*100</f>
        <v>112.7659574468085</v>
      </c>
      <c r="K165" s="24"/>
      <c r="L165" s="27"/>
      <c r="M165" s="26"/>
      <c r="N165" s="24"/>
      <c r="O165" s="27"/>
      <c r="P165" s="25"/>
      <c r="Q165" s="24"/>
      <c r="R165" s="27"/>
      <c r="S165" s="26"/>
      <c r="T165" s="24"/>
      <c r="U165" s="27"/>
      <c r="V165" s="25"/>
      <c r="W165" s="24"/>
      <c r="X165" s="27"/>
      <c r="Y165" s="25"/>
      <c r="Z165" s="24"/>
      <c r="AA165" s="27"/>
      <c r="AB165" s="26"/>
      <c r="AC165" s="24"/>
      <c r="AD165" s="27"/>
      <c r="AE165" s="26"/>
      <c r="AF165" s="24"/>
      <c r="AG165" s="27"/>
      <c r="AH165" s="26"/>
      <c r="AI165" s="24"/>
      <c r="AJ165" s="27"/>
      <c r="AK165" s="25"/>
      <c r="AL165" s="62"/>
    </row>
    <row r="166" spans="1:38" ht="15">
      <c r="A166" s="28">
        <v>38.3</v>
      </c>
      <c r="B166" s="29" t="s">
        <v>164</v>
      </c>
      <c r="C166" s="24"/>
      <c r="D166" s="27"/>
      <c r="E166" s="26"/>
      <c r="F166" s="25"/>
      <c r="G166" s="26"/>
      <c r="H166" s="24">
        <v>44</v>
      </c>
      <c r="I166" s="27">
        <v>40</v>
      </c>
      <c r="J166" s="26">
        <f>I166/H166*100</f>
        <v>90.9090909090909</v>
      </c>
      <c r="K166" s="24"/>
      <c r="L166" s="27"/>
      <c r="M166" s="26"/>
      <c r="N166" s="24"/>
      <c r="O166" s="27"/>
      <c r="P166" s="26"/>
      <c r="Q166" s="24"/>
      <c r="R166" s="27"/>
      <c r="S166" s="26"/>
      <c r="T166" s="24"/>
      <c r="U166" s="27"/>
      <c r="V166" s="25"/>
      <c r="W166" s="24"/>
      <c r="X166" s="27"/>
      <c r="Y166" s="25"/>
      <c r="Z166" s="24"/>
      <c r="AA166" s="27"/>
      <c r="AB166" s="26"/>
      <c r="AC166" s="24"/>
      <c r="AD166" s="27"/>
      <c r="AE166" s="26"/>
      <c r="AF166" s="24"/>
      <c r="AG166" s="27"/>
      <c r="AH166" s="25"/>
      <c r="AI166" s="24"/>
      <c r="AJ166" s="27"/>
      <c r="AK166" s="25"/>
      <c r="AL166" s="62"/>
    </row>
    <row r="167" spans="1:38" ht="15">
      <c r="A167" s="28">
        <v>39</v>
      </c>
      <c r="B167" s="29" t="s">
        <v>165</v>
      </c>
      <c r="C167" s="24"/>
      <c r="D167" s="27"/>
      <c r="E167" s="26"/>
      <c r="F167" s="25"/>
      <c r="G167" s="26"/>
      <c r="H167" s="24">
        <v>1</v>
      </c>
      <c r="I167" s="27">
        <v>1</v>
      </c>
      <c r="J167" s="26">
        <f>I167/H167*100</f>
        <v>100</v>
      </c>
      <c r="K167" s="24"/>
      <c r="L167" s="27"/>
      <c r="M167" s="25"/>
      <c r="N167" s="24"/>
      <c r="O167" s="27"/>
      <c r="P167" s="25"/>
      <c r="Q167" s="24"/>
      <c r="R167" s="27"/>
      <c r="S167" s="25"/>
      <c r="T167" s="24"/>
      <c r="U167" s="27"/>
      <c r="V167" s="25"/>
      <c r="W167" s="24"/>
      <c r="X167" s="27"/>
      <c r="Y167" s="25"/>
      <c r="Z167" s="24"/>
      <c r="AA167" s="27"/>
      <c r="AB167" s="25"/>
      <c r="AC167" s="24"/>
      <c r="AD167" s="27"/>
      <c r="AE167" s="26"/>
      <c r="AF167" s="24"/>
      <c r="AG167" s="27"/>
      <c r="AH167" s="25"/>
      <c r="AI167" s="24"/>
      <c r="AJ167" s="27"/>
      <c r="AK167" s="25"/>
      <c r="AL167" s="62"/>
    </row>
    <row r="168" spans="1:38" ht="22.5">
      <c r="A168" s="28">
        <v>39.1</v>
      </c>
      <c r="B168" s="29" t="s">
        <v>166</v>
      </c>
      <c r="C168" s="24"/>
      <c r="D168" s="27"/>
      <c r="E168" s="26"/>
      <c r="F168" s="25"/>
      <c r="G168" s="26"/>
      <c r="H168" s="24"/>
      <c r="I168" s="27"/>
      <c r="J168" s="26"/>
      <c r="K168" s="24"/>
      <c r="L168" s="27"/>
      <c r="M168" s="25"/>
      <c r="N168" s="24"/>
      <c r="O168" s="27"/>
      <c r="P168" s="25"/>
      <c r="Q168" s="24"/>
      <c r="R168" s="27"/>
      <c r="S168" s="25"/>
      <c r="T168" s="24"/>
      <c r="U168" s="27"/>
      <c r="V168" s="25"/>
      <c r="W168" s="24"/>
      <c r="X168" s="27"/>
      <c r="Y168" s="25"/>
      <c r="Z168" s="24"/>
      <c r="AA168" s="27"/>
      <c r="AB168" s="25"/>
      <c r="AC168" s="24"/>
      <c r="AD168" s="27"/>
      <c r="AE168" s="26"/>
      <c r="AF168" s="24"/>
      <c r="AG168" s="27"/>
      <c r="AH168" s="25"/>
      <c r="AI168" s="24"/>
      <c r="AJ168" s="27"/>
      <c r="AK168" s="25"/>
      <c r="AL168" s="62"/>
    </row>
    <row r="169" spans="1:38" ht="33.75">
      <c r="A169" s="28">
        <v>39.2</v>
      </c>
      <c r="B169" s="29" t="s">
        <v>167</v>
      </c>
      <c r="C169" s="24"/>
      <c r="D169" s="27"/>
      <c r="E169" s="26"/>
      <c r="F169" s="25"/>
      <c r="G169" s="26"/>
      <c r="H169" s="24">
        <v>7</v>
      </c>
      <c r="I169" s="27">
        <v>7</v>
      </c>
      <c r="J169" s="26">
        <f>I169/H169*100</f>
        <v>100</v>
      </c>
      <c r="K169" s="24"/>
      <c r="L169" s="27"/>
      <c r="M169" s="25"/>
      <c r="N169" s="24"/>
      <c r="O169" s="27"/>
      <c r="P169" s="25"/>
      <c r="Q169" s="24"/>
      <c r="R169" s="27"/>
      <c r="S169" s="25"/>
      <c r="T169" s="24"/>
      <c r="U169" s="27"/>
      <c r="V169" s="25"/>
      <c r="W169" s="24"/>
      <c r="X169" s="27"/>
      <c r="Y169" s="25"/>
      <c r="Z169" s="24"/>
      <c r="AA169" s="27"/>
      <c r="AB169" s="25"/>
      <c r="AC169" s="24"/>
      <c r="AD169" s="27"/>
      <c r="AE169" s="26"/>
      <c r="AF169" s="24"/>
      <c r="AG169" s="27"/>
      <c r="AH169" s="25"/>
      <c r="AI169" s="24"/>
      <c r="AJ169" s="27"/>
      <c r="AK169" s="25"/>
      <c r="AL169" s="62"/>
    </row>
    <row r="170" spans="1:38" ht="22.5">
      <c r="A170" s="28">
        <v>39.3</v>
      </c>
      <c r="B170" s="29" t="s">
        <v>168</v>
      </c>
      <c r="C170" s="24"/>
      <c r="D170" s="27"/>
      <c r="E170" s="26"/>
      <c r="F170" s="25"/>
      <c r="G170" s="26"/>
      <c r="H170" s="24">
        <v>4</v>
      </c>
      <c r="I170" s="27">
        <v>4</v>
      </c>
      <c r="J170" s="26">
        <f>I170/H170*100</f>
        <v>100</v>
      </c>
      <c r="K170" s="24"/>
      <c r="L170" s="27"/>
      <c r="M170" s="25"/>
      <c r="N170" s="24"/>
      <c r="O170" s="27"/>
      <c r="P170" s="25"/>
      <c r="Q170" s="24"/>
      <c r="R170" s="27"/>
      <c r="S170" s="25"/>
      <c r="T170" s="24"/>
      <c r="U170" s="27"/>
      <c r="V170" s="25"/>
      <c r="W170" s="24"/>
      <c r="X170" s="27"/>
      <c r="Y170" s="25"/>
      <c r="Z170" s="24"/>
      <c r="AA170" s="27"/>
      <c r="AB170" s="25"/>
      <c r="AC170" s="24"/>
      <c r="AD170" s="27"/>
      <c r="AE170" s="26"/>
      <c r="AF170" s="24"/>
      <c r="AG170" s="27"/>
      <c r="AH170" s="25"/>
      <c r="AI170" s="24"/>
      <c r="AJ170" s="27"/>
      <c r="AK170" s="25"/>
      <c r="AL170" s="62"/>
    </row>
    <row r="171" spans="1:38" ht="15">
      <c r="A171" s="28">
        <v>40</v>
      </c>
      <c r="B171" s="29" t="s">
        <v>169</v>
      </c>
      <c r="C171" s="24"/>
      <c r="D171" s="27"/>
      <c r="E171" s="26"/>
      <c r="F171" s="25"/>
      <c r="G171" s="26"/>
      <c r="H171" s="24"/>
      <c r="I171" s="27"/>
      <c r="J171" s="26"/>
      <c r="K171" s="24"/>
      <c r="L171" s="27"/>
      <c r="M171" s="25"/>
      <c r="N171" s="24"/>
      <c r="O171" s="27"/>
      <c r="P171" s="25"/>
      <c r="Q171" s="24"/>
      <c r="R171" s="27"/>
      <c r="S171" s="25"/>
      <c r="T171" s="24"/>
      <c r="U171" s="27"/>
      <c r="V171" s="25"/>
      <c r="W171" s="24"/>
      <c r="X171" s="27"/>
      <c r="Y171" s="25"/>
      <c r="Z171" s="24"/>
      <c r="AA171" s="27"/>
      <c r="AB171" s="25"/>
      <c r="AC171" s="24"/>
      <c r="AD171" s="27"/>
      <c r="AE171" s="26"/>
      <c r="AF171" s="24"/>
      <c r="AG171" s="27"/>
      <c r="AH171" s="25"/>
      <c r="AI171" s="24"/>
      <c r="AJ171" s="27"/>
      <c r="AK171" s="25"/>
      <c r="AL171" s="62"/>
    </row>
    <row r="172" spans="1:38" ht="15">
      <c r="A172" s="28">
        <v>40.1</v>
      </c>
      <c r="B172" s="29" t="s">
        <v>170</v>
      </c>
      <c r="C172" s="24"/>
      <c r="D172" s="27"/>
      <c r="E172" s="26"/>
      <c r="F172" s="25"/>
      <c r="G172" s="26"/>
      <c r="H172" s="24"/>
      <c r="I172" s="27"/>
      <c r="J172" s="26"/>
      <c r="K172" s="24"/>
      <c r="L172" s="27"/>
      <c r="M172" s="25"/>
      <c r="N172" s="24"/>
      <c r="O172" s="27"/>
      <c r="P172" s="25"/>
      <c r="Q172" s="24"/>
      <c r="R172" s="27"/>
      <c r="S172" s="25"/>
      <c r="T172" s="24"/>
      <c r="U172" s="27"/>
      <c r="V172" s="25"/>
      <c r="W172" s="24"/>
      <c r="X172" s="27"/>
      <c r="Y172" s="25"/>
      <c r="Z172" s="24"/>
      <c r="AA172" s="27"/>
      <c r="AB172" s="25"/>
      <c r="AC172" s="24"/>
      <c r="AD172" s="27"/>
      <c r="AE172" s="26"/>
      <c r="AF172" s="24"/>
      <c r="AG172" s="27"/>
      <c r="AH172" s="25"/>
      <c r="AI172" s="24"/>
      <c r="AJ172" s="27"/>
      <c r="AK172" s="25"/>
      <c r="AL172" s="62"/>
    </row>
    <row r="173" spans="1:38" ht="22.5">
      <c r="A173" s="28">
        <v>40.2</v>
      </c>
      <c r="B173" s="29" t="s">
        <v>171</v>
      </c>
      <c r="C173" s="24"/>
      <c r="D173" s="27"/>
      <c r="E173" s="26"/>
      <c r="F173" s="25"/>
      <c r="G173" s="26"/>
      <c r="H173" s="24"/>
      <c r="I173" s="27"/>
      <c r="J173" s="26"/>
      <c r="K173" s="24"/>
      <c r="L173" s="27"/>
      <c r="M173" s="25"/>
      <c r="N173" s="24"/>
      <c r="O173" s="27"/>
      <c r="P173" s="25"/>
      <c r="Q173" s="24"/>
      <c r="R173" s="27"/>
      <c r="S173" s="25"/>
      <c r="T173" s="24"/>
      <c r="U173" s="27"/>
      <c r="V173" s="25"/>
      <c r="W173" s="24"/>
      <c r="X173" s="27"/>
      <c r="Y173" s="25"/>
      <c r="Z173" s="24"/>
      <c r="AA173" s="27"/>
      <c r="AB173" s="25"/>
      <c r="AC173" s="24"/>
      <c r="AD173" s="27"/>
      <c r="AE173" s="26"/>
      <c r="AF173" s="24"/>
      <c r="AG173" s="27"/>
      <c r="AH173" s="25"/>
      <c r="AI173" s="24"/>
      <c r="AJ173" s="27"/>
      <c r="AK173" s="25"/>
      <c r="AL173" s="62"/>
    </row>
    <row r="174" spans="1:38" ht="22.5">
      <c r="A174" s="28">
        <v>41</v>
      </c>
      <c r="B174" s="29" t="s">
        <v>172</v>
      </c>
      <c r="C174" s="24"/>
      <c r="D174" s="27"/>
      <c r="E174" s="26"/>
      <c r="F174" s="25"/>
      <c r="G174" s="26"/>
      <c r="H174" s="24">
        <v>1</v>
      </c>
      <c r="I174" s="27">
        <v>1</v>
      </c>
      <c r="J174" s="26">
        <f>I174/H174*100</f>
        <v>100</v>
      </c>
      <c r="K174" s="24"/>
      <c r="L174" s="27"/>
      <c r="M174" s="25"/>
      <c r="N174" s="24"/>
      <c r="O174" s="27"/>
      <c r="P174" s="25"/>
      <c r="Q174" s="24"/>
      <c r="R174" s="27"/>
      <c r="S174" s="25"/>
      <c r="T174" s="24"/>
      <c r="U174" s="27"/>
      <c r="V174" s="25"/>
      <c r="W174" s="24"/>
      <c r="X174" s="27"/>
      <c r="Y174" s="25"/>
      <c r="Z174" s="24"/>
      <c r="AA174" s="27"/>
      <c r="AB174" s="25"/>
      <c r="AC174" s="24"/>
      <c r="AD174" s="27"/>
      <c r="AE174" s="26"/>
      <c r="AF174" s="24"/>
      <c r="AG174" s="27"/>
      <c r="AH174" s="25"/>
      <c r="AI174" s="24"/>
      <c r="AJ174" s="27"/>
      <c r="AK174" s="25"/>
      <c r="AL174" s="62"/>
    </row>
    <row r="175" spans="1:38" ht="15">
      <c r="A175" s="28">
        <v>41.1</v>
      </c>
      <c r="B175" s="29" t="s">
        <v>173</v>
      </c>
      <c r="C175" s="24"/>
      <c r="D175" s="27"/>
      <c r="E175" s="26"/>
      <c r="F175" s="25"/>
      <c r="G175" s="26"/>
      <c r="H175" s="24">
        <v>24</v>
      </c>
      <c r="I175" s="27">
        <v>24</v>
      </c>
      <c r="J175" s="26">
        <f>I175/H175*100</f>
        <v>100</v>
      </c>
      <c r="K175" s="24"/>
      <c r="L175" s="27"/>
      <c r="M175" s="25"/>
      <c r="N175" s="24"/>
      <c r="O175" s="27"/>
      <c r="P175" s="25"/>
      <c r="Q175" s="24"/>
      <c r="R175" s="27"/>
      <c r="S175" s="25"/>
      <c r="T175" s="24"/>
      <c r="U175" s="27"/>
      <c r="V175" s="25"/>
      <c r="W175" s="24"/>
      <c r="X175" s="27"/>
      <c r="Y175" s="25"/>
      <c r="Z175" s="24"/>
      <c r="AA175" s="27"/>
      <c r="AB175" s="25"/>
      <c r="AC175" s="24"/>
      <c r="AD175" s="27"/>
      <c r="AE175" s="26"/>
      <c r="AF175" s="24"/>
      <c r="AG175" s="27"/>
      <c r="AH175" s="25"/>
      <c r="AI175" s="24"/>
      <c r="AJ175" s="27"/>
      <c r="AK175" s="25"/>
      <c r="AL175" s="62"/>
    </row>
    <row r="176" spans="1:38" ht="22.5">
      <c r="A176" s="28">
        <v>41.2</v>
      </c>
      <c r="B176" s="29" t="s">
        <v>174</v>
      </c>
      <c r="C176" s="24"/>
      <c r="D176" s="27"/>
      <c r="E176" s="26"/>
      <c r="F176" s="25"/>
      <c r="G176" s="26"/>
      <c r="H176" s="24">
        <v>3</v>
      </c>
      <c r="I176" s="27">
        <v>3</v>
      </c>
      <c r="J176" s="26">
        <f>I176/H176*100</f>
        <v>100</v>
      </c>
      <c r="K176" s="24"/>
      <c r="L176" s="27"/>
      <c r="M176" s="25"/>
      <c r="N176" s="24"/>
      <c r="O176" s="27"/>
      <c r="P176" s="25"/>
      <c r="Q176" s="24"/>
      <c r="R176" s="27"/>
      <c r="S176" s="25"/>
      <c r="T176" s="24"/>
      <c r="U176" s="27"/>
      <c r="V176" s="25"/>
      <c r="W176" s="24"/>
      <c r="X176" s="27"/>
      <c r="Y176" s="25"/>
      <c r="Z176" s="24"/>
      <c r="AA176" s="27"/>
      <c r="AB176" s="25"/>
      <c r="AC176" s="24"/>
      <c r="AD176" s="27"/>
      <c r="AE176" s="26"/>
      <c r="AF176" s="24"/>
      <c r="AG176" s="27"/>
      <c r="AH176" s="25"/>
      <c r="AI176" s="24"/>
      <c r="AJ176" s="27"/>
      <c r="AK176" s="25"/>
      <c r="AL176" s="62"/>
    </row>
    <row r="177" spans="1:38" ht="15">
      <c r="A177" s="28">
        <v>42</v>
      </c>
      <c r="B177" s="29" t="s">
        <v>175</v>
      </c>
      <c r="C177" s="24"/>
      <c r="D177" s="27"/>
      <c r="E177" s="26"/>
      <c r="F177" s="25"/>
      <c r="G177" s="26"/>
      <c r="H177" s="24"/>
      <c r="I177" s="27"/>
      <c r="J177" s="26"/>
      <c r="K177" s="24"/>
      <c r="L177" s="27"/>
      <c r="M177" s="25"/>
      <c r="N177" s="24"/>
      <c r="O177" s="27"/>
      <c r="P177" s="25"/>
      <c r="Q177" s="24"/>
      <c r="R177" s="27"/>
      <c r="S177" s="25"/>
      <c r="T177" s="24"/>
      <c r="U177" s="27"/>
      <c r="V177" s="25"/>
      <c r="W177" s="24"/>
      <c r="X177" s="27"/>
      <c r="Y177" s="25"/>
      <c r="Z177" s="24"/>
      <c r="AA177" s="27"/>
      <c r="AB177" s="25"/>
      <c r="AC177" s="24"/>
      <c r="AD177" s="27"/>
      <c r="AE177" s="26"/>
      <c r="AF177" s="24"/>
      <c r="AG177" s="27"/>
      <c r="AH177" s="25"/>
      <c r="AI177" s="24"/>
      <c r="AJ177" s="27"/>
      <c r="AK177" s="25"/>
      <c r="AL177" s="62"/>
    </row>
    <row r="178" spans="1:38" ht="15">
      <c r="A178" s="28">
        <v>42.1</v>
      </c>
      <c r="B178" s="29" t="s">
        <v>176</v>
      </c>
      <c r="C178" s="24"/>
      <c r="D178" s="27"/>
      <c r="E178" s="26"/>
      <c r="F178" s="25"/>
      <c r="G178" s="26"/>
      <c r="H178" s="24"/>
      <c r="I178" s="27"/>
      <c r="J178" s="26"/>
      <c r="K178" s="24"/>
      <c r="L178" s="27"/>
      <c r="M178" s="25"/>
      <c r="N178" s="24"/>
      <c r="O178" s="27"/>
      <c r="P178" s="25"/>
      <c r="Q178" s="24"/>
      <c r="R178" s="27"/>
      <c r="S178" s="25"/>
      <c r="T178" s="24"/>
      <c r="U178" s="27"/>
      <c r="V178" s="25"/>
      <c r="W178" s="24"/>
      <c r="X178" s="27"/>
      <c r="Y178" s="25"/>
      <c r="Z178" s="24"/>
      <c r="AA178" s="27"/>
      <c r="AB178" s="25"/>
      <c r="AC178" s="24"/>
      <c r="AD178" s="27"/>
      <c r="AE178" s="26"/>
      <c r="AF178" s="24"/>
      <c r="AG178" s="27"/>
      <c r="AH178" s="25"/>
      <c r="AI178" s="24"/>
      <c r="AJ178" s="27"/>
      <c r="AK178" s="25"/>
      <c r="AL178" s="62"/>
    </row>
    <row r="179" spans="1:38" ht="33.75">
      <c r="A179" s="28">
        <v>42.2</v>
      </c>
      <c r="B179" s="29" t="s">
        <v>177</v>
      </c>
      <c r="C179" s="24"/>
      <c r="D179" s="27"/>
      <c r="E179" s="26"/>
      <c r="F179" s="25"/>
      <c r="G179" s="26"/>
      <c r="H179" s="24"/>
      <c r="I179" s="27"/>
      <c r="J179" s="26"/>
      <c r="K179" s="24"/>
      <c r="L179" s="27"/>
      <c r="M179" s="25"/>
      <c r="N179" s="24"/>
      <c r="O179" s="27"/>
      <c r="P179" s="25"/>
      <c r="Q179" s="24"/>
      <c r="R179" s="27"/>
      <c r="S179" s="25"/>
      <c r="T179" s="24"/>
      <c r="U179" s="27"/>
      <c r="V179" s="25"/>
      <c r="W179" s="24"/>
      <c r="X179" s="27"/>
      <c r="Y179" s="25"/>
      <c r="Z179" s="24"/>
      <c r="AA179" s="27"/>
      <c r="AB179" s="25"/>
      <c r="AC179" s="24"/>
      <c r="AD179" s="27"/>
      <c r="AE179" s="26"/>
      <c r="AF179" s="24"/>
      <c r="AG179" s="27"/>
      <c r="AH179" s="25"/>
      <c r="AI179" s="24"/>
      <c r="AJ179" s="27"/>
      <c r="AK179" s="25"/>
      <c r="AL179" s="62"/>
    </row>
    <row r="180" spans="1:38" ht="15">
      <c r="A180" s="28">
        <v>43</v>
      </c>
      <c r="B180" s="29" t="s">
        <v>178</v>
      </c>
      <c r="C180" s="24"/>
      <c r="D180" s="27"/>
      <c r="E180" s="26"/>
      <c r="F180" s="25"/>
      <c r="G180" s="26"/>
      <c r="H180" s="24"/>
      <c r="I180" s="27"/>
      <c r="J180" s="26"/>
      <c r="K180" s="24"/>
      <c r="L180" s="27"/>
      <c r="M180" s="25"/>
      <c r="N180" s="24"/>
      <c r="O180" s="27"/>
      <c r="P180" s="25"/>
      <c r="Q180" s="24"/>
      <c r="R180" s="27"/>
      <c r="S180" s="25"/>
      <c r="T180" s="24"/>
      <c r="U180" s="27"/>
      <c r="V180" s="25"/>
      <c r="W180" s="24"/>
      <c r="X180" s="27"/>
      <c r="Y180" s="25"/>
      <c r="Z180" s="24"/>
      <c r="AA180" s="27"/>
      <c r="AB180" s="25"/>
      <c r="AC180" s="24"/>
      <c r="AD180" s="27"/>
      <c r="AE180" s="26"/>
      <c r="AF180" s="24"/>
      <c r="AG180" s="27"/>
      <c r="AH180" s="25"/>
      <c r="AI180" s="24"/>
      <c r="AJ180" s="27"/>
      <c r="AK180" s="25"/>
      <c r="AL180" s="62"/>
    </row>
    <row r="181" spans="1:38" ht="15">
      <c r="A181" s="28">
        <v>43.1</v>
      </c>
      <c r="B181" s="29" t="s">
        <v>179</v>
      </c>
      <c r="C181" s="24"/>
      <c r="D181" s="27"/>
      <c r="E181" s="26"/>
      <c r="F181" s="25"/>
      <c r="G181" s="26"/>
      <c r="H181" s="24"/>
      <c r="I181" s="27"/>
      <c r="J181" s="26"/>
      <c r="K181" s="24"/>
      <c r="L181" s="27"/>
      <c r="M181" s="25"/>
      <c r="N181" s="24"/>
      <c r="O181" s="27"/>
      <c r="P181" s="25"/>
      <c r="Q181" s="24"/>
      <c r="R181" s="27"/>
      <c r="S181" s="25"/>
      <c r="T181" s="24"/>
      <c r="U181" s="27"/>
      <c r="V181" s="25"/>
      <c r="W181" s="24"/>
      <c r="X181" s="27"/>
      <c r="Y181" s="25"/>
      <c r="Z181" s="24"/>
      <c r="AA181" s="27"/>
      <c r="AB181" s="25"/>
      <c r="AC181" s="24"/>
      <c r="AD181" s="27"/>
      <c r="AE181" s="26"/>
      <c r="AF181" s="24"/>
      <c r="AG181" s="27"/>
      <c r="AH181" s="25"/>
      <c r="AI181" s="24"/>
      <c r="AJ181" s="27"/>
      <c r="AK181" s="25"/>
      <c r="AL181" s="62"/>
    </row>
    <row r="182" spans="1:38" ht="22.5">
      <c r="A182" s="28">
        <v>43.2</v>
      </c>
      <c r="B182" s="29" t="s">
        <v>171</v>
      </c>
      <c r="C182" s="24"/>
      <c r="D182" s="27"/>
      <c r="E182" s="26"/>
      <c r="F182" s="25"/>
      <c r="G182" s="26"/>
      <c r="H182" s="24"/>
      <c r="I182" s="27"/>
      <c r="J182" s="26"/>
      <c r="K182" s="24"/>
      <c r="L182" s="27"/>
      <c r="M182" s="25"/>
      <c r="N182" s="24"/>
      <c r="O182" s="27"/>
      <c r="P182" s="25"/>
      <c r="Q182" s="24"/>
      <c r="R182" s="27"/>
      <c r="S182" s="25"/>
      <c r="T182" s="24"/>
      <c r="U182" s="27"/>
      <c r="V182" s="25"/>
      <c r="W182" s="24"/>
      <c r="X182" s="27"/>
      <c r="Y182" s="25"/>
      <c r="Z182" s="24"/>
      <c r="AA182" s="27"/>
      <c r="AB182" s="25"/>
      <c r="AC182" s="24"/>
      <c r="AD182" s="27"/>
      <c r="AE182" s="26"/>
      <c r="AF182" s="24"/>
      <c r="AG182" s="27"/>
      <c r="AH182" s="25"/>
      <c r="AI182" s="24"/>
      <c r="AJ182" s="27"/>
      <c r="AK182" s="25"/>
      <c r="AL182" s="62"/>
    </row>
    <row r="183" spans="1:38" ht="33.75">
      <c r="A183" s="28">
        <v>44</v>
      </c>
      <c r="B183" s="29" t="s">
        <v>180</v>
      </c>
      <c r="C183" s="24"/>
      <c r="D183" s="27"/>
      <c r="E183" s="26"/>
      <c r="F183" s="25"/>
      <c r="G183" s="26"/>
      <c r="H183" s="24">
        <v>1</v>
      </c>
      <c r="I183" s="27">
        <v>1</v>
      </c>
      <c r="J183" s="26">
        <f>I183/H183*100</f>
        <v>100</v>
      </c>
      <c r="K183" s="24"/>
      <c r="L183" s="27"/>
      <c r="M183" s="25"/>
      <c r="N183" s="24"/>
      <c r="O183" s="27"/>
      <c r="P183" s="25"/>
      <c r="Q183" s="24"/>
      <c r="R183" s="27"/>
      <c r="S183" s="25"/>
      <c r="T183" s="24"/>
      <c r="U183" s="27"/>
      <c r="V183" s="25"/>
      <c r="W183" s="24"/>
      <c r="X183" s="27"/>
      <c r="Y183" s="25"/>
      <c r="Z183" s="24"/>
      <c r="AA183" s="27"/>
      <c r="AB183" s="25"/>
      <c r="AC183" s="24"/>
      <c r="AD183" s="27"/>
      <c r="AE183" s="26"/>
      <c r="AF183" s="24"/>
      <c r="AG183" s="27"/>
      <c r="AH183" s="25"/>
      <c r="AI183" s="24"/>
      <c r="AJ183" s="27"/>
      <c r="AK183" s="25"/>
      <c r="AL183" s="62"/>
    </row>
    <row r="184" spans="1:38" ht="45">
      <c r="A184" s="28">
        <v>44.1</v>
      </c>
      <c r="B184" s="29" t="s">
        <v>181</v>
      </c>
      <c r="C184" s="24"/>
      <c r="D184" s="27"/>
      <c r="E184" s="26"/>
      <c r="F184" s="25"/>
      <c r="G184" s="26"/>
      <c r="H184" s="24"/>
      <c r="I184" s="27"/>
      <c r="J184" s="26"/>
      <c r="K184" s="24"/>
      <c r="L184" s="27"/>
      <c r="M184" s="25"/>
      <c r="N184" s="24"/>
      <c r="O184" s="27"/>
      <c r="P184" s="25"/>
      <c r="Q184" s="24"/>
      <c r="R184" s="27"/>
      <c r="S184" s="25"/>
      <c r="T184" s="24"/>
      <c r="U184" s="27"/>
      <c r="V184" s="25"/>
      <c r="W184" s="24"/>
      <c r="X184" s="27"/>
      <c r="Y184" s="25"/>
      <c r="Z184" s="24"/>
      <c r="AA184" s="27"/>
      <c r="AB184" s="25"/>
      <c r="AC184" s="24"/>
      <c r="AD184" s="27"/>
      <c r="AE184" s="26"/>
      <c r="AF184" s="24"/>
      <c r="AG184" s="27"/>
      <c r="AH184" s="25"/>
      <c r="AI184" s="24"/>
      <c r="AJ184" s="27"/>
      <c r="AK184" s="25"/>
      <c r="AL184" s="62"/>
    </row>
    <row r="185" spans="1:38" ht="35.25" customHeight="1">
      <c r="A185" s="28">
        <v>44.2</v>
      </c>
      <c r="B185" s="29" t="s">
        <v>182</v>
      </c>
      <c r="C185" s="24"/>
      <c r="D185" s="27"/>
      <c r="E185" s="26"/>
      <c r="F185" s="25"/>
      <c r="G185" s="26"/>
      <c r="H185" s="24">
        <v>41</v>
      </c>
      <c r="I185" s="27">
        <v>46</v>
      </c>
      <c r="J185" s="26">
        <f>I185/H185*100</f>
        <v>112.19512195121952</v>
      </c>
      <c r="K185" s="24"/>
      <c r="L185" s="27"/>
      <c r="M185" s="25"/>
      <c r="N185" s="24"/>
      <c r="O185" s="27"/>
      <c r="P185" s="25"/>
      <c r="Q185" s="24"/>
      <c r="R185" s="27"/>
      <c r="S185" s="25"/>
      <c r="T185" s="24"/>
      <c r="U185" s="27"/>
      <c r="V185" s="25"/>
      <c r="W185" s="24"/>
      <c r="X185" s="27"/>
      <c r="Y185" s="25"/>
      <c r="Z185" s="24"/>
      <c r="AA185" s="27"/>
      <c r="AB185" s="26"/>
      <c r="AC185" s="24"/>
      <c r="AD185" s="27"/>
      <c r="AE185" s="26"/>
      <c r="AF185" s="24"/>
      <c r="AG185" s="27"/>
      <c r="AH185" s="25"/>
      <c r="AI185" s="24"/>
      <c r="AJ185" s="27"/>
      <c r="AK185" s="25"/>
      <c r="AL185" s="62"/>
    </row>
    <row r="186" spans="1:38" ht="15">
      <c r="A186" s="28">
        <v>44.3</v>
      </c>
      <c r="B186" s="29" t="s">
        <v>183</v>
      </c>
      <c r="C186" s="24"/>
      <c r="D186" s="27"/>
      <c r="E186" s="26"/>
      <c r="F186" s="25"/>
      <c r="G186" s="26"/>
      <c r="H186" s="24">
        <v>31</v>
      </c>
      <c r="I186" s="27">
        <v>34</v>
      </c>
      <c r="J186" s="26">
        <f>I186/H186*100</f>
        <v>109.6774193548387</v>
      </c>
      <c r="K186" s="24"/>
      <c r="L186" s="27"/>
      <c r="M186" s="25"/>
      <c r="N186" s="24"/>
      <c r="O186" s="27"/>
      <c r="P186" s="25"/>
      <c r="Q186" s="24"/>
      <c r="R186" s="27"/>
      <c r="S186" s="25"/>
      <c r="T186" s="24"/>
      <c r="U186" s="27"/>
      <c r="V186" s="25"/>
      <c r="W186" s="24"/>
      <c r="X186" s="27"/>
      <c r="Y186" s="25"/>
      <c r="Z186" s="24"/>
      <c r="AA186" s="27"/>
      <c r="AB186" s="26"/>
      <c r="AC186" s="24"/>
      <c r="AD186" s="27"/>
      <c r="AE186" s="26"/>
      <c r="AF186" s="24"/>
      <c r="AG186" s="27"/>
      <c r="AH186" s="25"/>
      <c r="AI186" s="24"/>
      <c r="AJ186" s="27"/>
      <c r="AK186" s="25"/>
      <c r="AL186" s="62"/>
    </row>
    <row r="187" spans="1:38" ht="22.5">
      <c r="A187" s="28"/>
      <c r="B187" s="23" t="s">
        <v>184</v>
      </c>
      <c r="C187" s="24"/>
      <c r="D187" s="27"/>
      <c r="E187" s="26"/>
      <c r="F187" s="25"/>
      <c r="G187" s="26"/>
      <c r="H187" s="24"/>
      <c r="I187" s="27"/>
      <c r="J187" s="26"/>
      <c r="K187" s="24"/>
      <c r="L187" s="27"/>
      <c r="M187" s="25"/>
      <c r="N187" s="24"/>
      <c r="O187" s="27"/>
      <c r="P187" s="25"/>
      <c r="Q187" s="24"/>
      <c r="R187" s="27"/>
      <c r="S187" s="25"/>
      <c r="T187" s="24"/>
      <c r="U187" s="27"/>
      <c r="V187" s="25"/>
      <c r="W187" s="24"/>
      <c r="X187" s="27"/>
      <c r="Y187" s="25"/>
      <c r="Z187" s="24"/>
      <c r="AA187" s="27"/>
      <c r="AB187" s="25"/>
      <c r="AC187" s="24"/>
      <c r="AD187" s="27"/>
      <c r="AE187" s="26"/>
      <c r="AF187" s="24"/>
      <c r="AG187" s="27"/>
      <c r="AH187" s="25"/>
      <c r="AI187" s="24"/>
      <c r="AJ187" s="27"/>
      <c r="AK187" s="25"/>
      <c r="AL187" s="62"/>
    </row>
    <row r="188" spans="1:38" ht="22.5">
      <c r="A188" s="28">
        <v>45</v>
      </c>
      <c r="B188" s="29" t="s">
        <v>185</v>
      </c>
      <c r="C188" s="24"/>
      <c r="D188" s="27"/>
      <c r="E188" s="26"/>
      <c r="F188" s="25"/>
      <c r="G188" s="26"/>
      <c r="H188" s="24"/>
      <c r="I188" s="27"/>
      <c r="J188" s="26"/>
      <c r="K188" s="24"/>
      <c r="L188" s="27"/>
      <c r="M188" s="25"/>
      <c r="N188" s="24"/>
      <c r="O188" s="27"/>
      <c r="P188" s="25"/>
      <c r="Q188" s="24"/>
      <c r="R188" s="27"/>
      <c r="S188" s="25"/>
      <c r="T188" s="24"/>
      <c r="U188" s="27"/>
      <c r="V188" s="25"/>
      <c r="W188" s="24"/>
      <c r="X188" s="27"/>
      <c r="Y188" s="25"/>
      <c r="Z188" s="24"/>
      <c r="AA188" s="27"/>
      <c r="AB188" s="25"/>
      <c r="AC188" s="24"/>
      <c r="AD188" s="27"/>
      <c r="AE188" s="26"/>
      <c r="AF188" s="24"/>
      <c r="AG188" s="27"/>
      <c r="AH188" s="25"/>
      <c r="AI188" s="24"/>
      <c r="AJ188" s="27"/>
      <c r="AK188" s="25"/>
      <c r="AL188" s="62"/>
    </row>
    <row r="189" spans="1:38" ht="15">
      <c r="A189" s="28">
        <v>45.1</v>
      </c>
      <c r="B189" s="29" t="s">
        <v>186</v>
      </c>
      <c r="C189" s="24"/>
      <c r="D189" s="27"/>
      <c r="E189" s="26"/>
      <c r="F189" s="25"/>
      <c r="G189" s="26"/>
      <c r="H189" s="24"/>
      <c r="I189" s="27"/>
      <c r="J189" s="26"/>
      <c r="K189" s="24"/>
      <c r="L189" s="27"/>
      <c r="M189" s="25"/>
      <c r="N189" s="24"/>
      <c r="O189" s="27"/>
      <c r="P189" s="25"/>
      <c r="Q189" s="24"/>
      <c r="R189" s="27"/>
      <c r="S189" s="25"/>
      <c r="T189" s="24"/>
      <c r="U189" s="27"/>
      <c r="V189" s="25"/>
      <c r="W189" s="24"/>
      <c r="X189" s="27"/>
      <c r="Y189" s="25"/>
      <c r="Z189" s="24"/>
      <c r="AA189" s="27"/>
      <c r="AB189" s="25"/>
      <c r="AC189" s="24"/>
      <c r="AD189" s="27"/>
      <c r="AE189" s="26"/>
      <c r="AF189" s="24"/>
      <c r="AG189" s="27"/>
      <c r="AH189" s="25"/>
      <c r="AI189" s="24"/>
      <c r="AJ189" s="27"/>
      <c r="AK189" s="25"/>
      <c r="AL189" s="62"/>
    </row>
    <row r="190" spans="1:38" ht="33.75">
      <c r="A190" s="28">
        <v>46</v>
      </c>
      <c r="B190" s="29" t="s">
        <v>187</v>
      </c>
      <c r="C190" s="24"/>
      <c r="D190" s="27"/>
      <c r="E190" s="26"/>
      <c r="F190" s="25"/>
      <c r="G190" s="26"/>
      <c r="H190" s="24">
        <v>2</v>
      </c>
      <c r="I190" s="27">
        <v>2</v>
      </c>
      <c r="J190" s="26">
        <f>I190/H190*100</f>
        <v>100</v>
      </c>
      <c r="K190" s="24"/>
      <c r="L190" s="27"/>
      <c r="M190" s="25"/>
      <c r="N190" s="24"/>
      <c r="O190" s="27"/>
      <c r="P190" s="25"/>
      <c r="Q190" s="24"/>
      <c r="R190" s="27"/>
      <c r="S190" s="25"/>
      <c r="T190" s="24"/>
      <c r="U190" s="27"/>
      <c r="V190" s="25"/>
      <c r="W190" s="24"/>
      <c r="X190" s="27"/>
      <c r="Y190" s="25"/>
      <c r="Z190" s="24"/>
      <c r="AA190" s="27"/>
      <c r="AB190" s="25"/>
      <c r="AC190" s="24"/>
      <c r="AD190" s="27"/>
      <c r="AE190" s="26"/>
      <c r="AF190" s="24"/>
      <c r="AG190" s="27"/>
      <c r="AH190" s="25"/>
      <c r="AI190" s="24"/>
      <c r="AJ190" s="27"/>
      <c r="AK190" s="25"/>
      <c r="AL190" s="62"/>
    </row>
    <row r="191" spans="1:38" ht="15">
      <c r="A191" s="28">
        <v>46.1</v>
      </c>
      <c r="B191" s="29" t="s">
        <v>188</v>
      </c>
      <c r="C191" s="24"/>
      <c r="D191" s="27"/>
      <c r="E191" s="26"/>
      <c r="F191" s="25"/>
      <c r="G191" s="26"/>
      <c r="H191" s="24">
        <v>20</v>
      </c>
      <c r="I191" s="27">
        <v>21</v>
      </c>
      <c r="J191" s="26">
        <f>I191/H191*100</f>
        <v>105</v>
      </c>
      <c r="K191" s="24"/>
      <c r="L191" s="27"/>
      <c r="M191" s="25"/>
      <c r="N191" s="24"/>
      <c r="O191" s="27"/>
      <c r="P191" s="25"/>
      <c r="Q191" s="24"/>
      <c r="R191" s="27"/>
      <c r="S191" s="26"/>
      <c r="T191" s="24"/>
      <c r="U191" s="27"/>
      <c r="V191" s="25"/>
      <c r="W191" s="24"/>
      <c r="X191" s="27"/>
      <c r="Y191" s="26"/>
      <c r="Z191" s="24"/>
      <c r="AA191" s="27"/>
      <c r="AB191" s="25"/>
      <c r="AC191" s="24"/>
      <c r="AD191" s="27"/>
      <c r="AE191" s="26"/>
      <c r="AF191" s="24"/>
      <c r="AG191" s="27"/>
      <c r="AH191" s="26"/>
      <c r="AI191" s="24"/>
      <c r="AJ191" s="27"/>
      <c r="AK191" s="26"/>
      <c r="AL191" s="62"/>
    </row>
    <row r="192" spans="1:38" ht="22.5">
      <c r="A192" s="28"/>
      <c r="B192" s="23" t="s">
        <v>189</v>
      </c>
      <c r="C192" s="24"/>
      <c r="D192" s="27"/>
      <c r="E192" s="26"/>
      <c r="F192" s="25"/>
      <c r="G192" s="26"/>
      <c r="H192" s="24"/>
      <c r="I192" s="27"/>
      <c r="J192" s="26"/>
      <c r="K192" s="24"/>
      <c r="L192" s="27"/>
      <c r="M192" s="25"/>
      <c r="N192" s="24"/>
      <c r="O192" s="27"/>
      <c r="P192" s="25"/>
      <c r="Q192" s="24"/>
      <c r="R192" s="27"/>
      <c r="S192" s="26"/>
      <c r="T192" s="24"/>
      <c r="U192" s="27"/>
      <c r="V192" s="25"/>
      <c r="W192" s="24"/>
      <c r="X192" s="27"/>
      <c r="Y192" s="25"/>
      <c r="Z192" s="24"/>
      <c r="AA192" s="27"/>
      <c r="AB192" s="25"/>
      <c r="AC192" s="24"/>
      <c r="AD192" s="27"/>
      <c r="AE192" s="26"/>
      <c r="AF192" s="24"/>
      <c r="AG192" s="27"/>
      <c r="AH192" s="25"/>
      <c r="AI192" s="24"/>
      <c r="AJ192" s="27"/>
      <c r="AK192" s="25"/>
      <c r="AL192" s="62"/>
    </row>
    <row r="193" spans="1:38" ht="33.75">
      <c r="A193" s="28">
        <v>47</v>
      </c>
      <c r="B193" s="29" t="s">
        <v>190</v>
      </c>
      <c r="C193" s="24"/>
      <c r="D193" s="27"/>
      <c r="E193" s="26"/>
      <c r="F193" s="25"/>
      <c r="G193" s="26"/>
      <c r="H193" s="24">
        <v>46359</v>
      </c>
      <c r="I193" s="27">
        <v>59733</v>
      </c>
      <c r="J193" s="26">
        <f>I193/H193*100</f>
        <v>128.84876722966413</v>
      </c>
      <c r="K193" s="24"/>
      <c r="L193" s="27"/>
      <c r="M193" s="26"/>
      <c r="N193" s="24"/>
      <c r="O193" s="27"/>
      <c r="P193" s="26"/>
      <c r="Q193" s="24"/>
      <c r="R193" s="27"/>
      <c r="S193" s="36"/>
      <c r="T193" s="24"/>
      <c r="U193" s="27"/>
      <c r="V193" s="26"/>
      <c r="W193" s="24"/>
      <c r="X193" s="27"/>
      <c r="Y193" s="26"/>
      <c r="Z193" s="24"/>
      <c r="AA193" s="27"/>
      <c r="AB193" s="26"/>
      <c r="AC193" s="24"/>
      <c r="AD193" s="27"/>
      <c r="AE193" s="26"/>
      <c r="AF193" s="24"/>
      <c r="AG193" s="27"/>
      <c r="AH193" s="26"/>
      <c r="AI193" s="24"/>
      <c r="AJ193" s="27"/>
      <c r="AK193" s="26"/>
      <c r="AL193" s="62"/>
    </row>
    <row r="194" spans="1:38" ht="15">
      <c r="A194" s="28"/>
      <c r="B194" s="23" t="s">
        <v>191</v>
      </c>
      <c r="C194" s="24"/>
      <c r="D194" s="27"/>
      <c r="E194" s="26"/>
      <c r="F194" s="25"/>
      <c r="G194" s="26"/>
      <c r="H194" s="24"/>
      <c r="I194" s="27"/>
      <c r="J194" s="26"/>
      <c r="K194" s="24"/>
      <c r="L194" s="27"/>
      <c r="M194" s="25"/>
      <c r="N194" s="24"/>
      <c r="O194" s="27"/>
      <c r="P194" s="25"/>
      <c r="Q194" s="24"/>
      <c r="R194" s="27"/>
      <c r="S194" s="26"/>
      <c r="T194" s="24"/>
      <c r="U194" s="27"/>
      <c r="V194" s="26"/>
      <c r="W194" s="24"/>
      <c r="X194" s="27"/>
      <c r="Y194" s="26"/>
      <c r="Z194" s="24"/>
      <c r="AA194" s="27"/>
      <c r="AB194" s="25"/>
      <c r="AC194" s="24"/>
      <c r="AD194" s="27"/>
      <c r="AE194" s="26"/>
      <c r="AF194" s="24"/>
      <c r="AG194" s="27"/>
      <c r="AH194" s="26"/>
      <c r="AI194" s="24"/>
      <c r="AJ194" s="27"/>
      <c r="AK194" s="26"/>
      <c r="AL194" s="62"/>
    </row>
    <row r="195" spans="1:38" ht="33.75">
      <c r="A195" s="28">
        <v>48</v>
      </c>
      <c r="B195" s="29" t="s">
        <v>192</v>
      </c>
      <c r="C195" s="24"/>
      <c r="D195" s="27"/>
      <c r="E195" s="49"/>
      <c r="F195" s="25"/>
      <c r="G195" s="26"/>
      <c r="H195" s="24">
        <v>18164</v>
      </c>
      <c r="I195" s="27">
        <v>23742</v>
      </c>
      <c r="J195" s="26">
        <f>I195/H195*100</f>
        <v>130.70909491301475</v>
      </c>
      <c r="K195" s="24"/>
      <c r="L195" s="27"/>
      <c r="M195" s="26"/>
      <c r="N195" s="24"/>
      <c r="O195" s="27"/>
      <c r="P195" s="26"/>
      <c r="Q195" s="24"/>
      <c r="R195" s="27"/>
      <c r="S195" s="26"/>
      <c r="T195" s="24"/>
      <c r="U195" s="27"/>
      <c r="V195" s="26"/>
      <c r="W195" s="24"/>
      <c r="X195" s="27"/>
      <c r="Y195" s="26"/>
      <c r="Z195" s="24"/>
      <c r="AA195" s="27"/>
      <c r="AB195" s="26"/>
      <c r="AC195" s="24"/>
      <c r="AD195" s="27"/>
      <c r="AE195" s="26"/>
      <c r="AF195" s="24"/>
      <c r="AG195" s="27"/>
      <c r="AH195" s="26"/>
      <c r="AI195" s="24"/>
      <c r="AJ195" s="27"/>
      <c r="AK195" s="26"/>
      <c r="AL195" s="62"/>
    </row>
    <row r="196" spans="1:38" ht="15">
      <c r="A196" s="28">
        <v>48.1</v>
      </c>
      <c r="B196" s="29" t="s">
        <v>193</v>
      </c>
      <c r="C196" s="24"/>
      <c r="D196" s="27"/>
      <c r="E196" s="49"/>
      <c r="F196" s="25"/>
      <c r="G196" s="26"/>
      <c r="H196" s="24">
        <v>17043</v>
      </c>
      <c r="I196" s="27">
        <v>23742</v>
      </c>
      <c r="J196" s="26">
        <f>I196/H196*100</f>
        <v>139.30646013025876</v>
      </c>
      <c r="K196" s="24"/>
      <c r="L196" s="27"/>
      <c r="M196" s="26"/>
      <c r="N196" s="24"/>
      <c r="O196" s="27"/>
      <c r="P196" s="26"/>
      <c r="Q196" s="24"/>
      <c r="R196" s="27"/>
      <c r="S196" s="26"/>
      <c r="T196" s="24"/>
      <c r="U196" s="27"/>
      <c r="V196" s="26"/>
      <c r="W196" s="24"/>
      <c r="X196" s="27"/>
      <c r="Y196" s="26"/>
      <c r="Z196" s="24"/>
      <c r="AA196" s="27"/>
      <c r="AB196" s="26"/>
      <c r="AC196" s="24"/>
      <c r="AD196" s="27"/>
      <c r="AE196" s="26"/>
      <c r="AF196" s="24"/>
      <c r="AG196" s="27"/>
      <c r="AH196" s="26"/>
      <c r="AI196" s="24"/>
      <c r="AJ196" s="27"/>
      <c r="AK196" s="26"/>
      <c r="AL196" s="62"/>
    </row>
    <row r="197" spans="1:38" ht="23.25">
      <c r="A197" s="28"/>
      <c r="B197" s="54" t="s">
        <v>194</v>
      </c>
      <c r="C197" s="24"/>
      <c r="D197" s="27"/>
      <c r="E197" s="56"/>
      <c r="F197" s="25"/>
      <c r="G197" s="26"/>
      <c r="H197" s="24"/>
      <c r="I197" s="27"/>
      <c r="J197" s="55"/>
      <c r="K197" s="24"/>
      <c r="L197" s="27"/>
      <c r="M197" s="25"/>
      <c r="N197" s="24"/>
      <c r="O197" s="27"/>
      <c r="P197" s="56"/>
      <c r="Q197" s="24"/>
      <c r="R197" s="27"/>
      <c r="S197" s="56"/>
      <c r="T197" s="24"/>
      <c r="U197" s="27"/>
      <c r="V197" s="56"/>
      <c r="W197" s="24"/>
      <c r="X197" s="27"/>
      <c r="Y197" s="56"/>
      <c r="Z197" s="24"/>
      <c r="AA197" s="27"/>
      <c r="AB197" s="56"/>
      <c r="AC197" s="24"/>
      <c r="AD197" s="27"/>
      <c r="AE197" s="26"/>
      <c r="AF197" s="24"/>
      <c r="AG197" s="27"/>
      <c r="AH197" s="56"/>
      <c r="AI197" s="24"/>
      <c r="AJ197" s="27"/>
      <c r="AK197" s="56"/>
      <c r="AL197" s="62"/>
    </row>
    <row r="198" spans="1:38" ht="22.5">
      <c r="A198" s="28">
        <v>49</v>
      </c>
      <c r="B198" s="57" t="s">
        <v>195</v>
      </c>
      <c r="C198" s="24"/>
      <c r="D198" s="27"/>
      <c r="E198" s="56"/>
      <c r="F198" s="25"/>
      <c r="G198" s="26"/>
      <c r="H198" s="24"/>
      <c r="I198" s="27">
        <v>4</v>
      </c>
      <c r="J198" s="55"/>
      <c r="K198" s="24"/>
      <c r="L198" s="27"/>
      <c r="M198" s="25"/>
      <c r="N198" s="24"/>
      <c r="O198" s="27"/>
      <c r="P198" s="56"/>
      <c r="Q198" s="24"/>
      <c r="R198" s="27"/>
      <c r="S198" s="56"/>
      <c r="T198" s="24"/>
      <c r="U198" s="27"/>
      <c r="V198" s="56"/>
      <c r="W198" s="24"/>
      <c r="X198" s="27"/>
      <c r="Y198" s="56"/>
      <c r="Z198" s="24"/>
      <c r="AA198" s="27"/>
      <c r="AB198" s="56"/>
      <c r="AC198" s="24"/>
      <c r="AD198" s="27"/>
      <c r="AE198" s="26"/>
      <c r="AF198" s="24"/>
      <c r="AG198" s="27"/>
      <c r="AH198" s="56"/>
      <c r="AI198" s="24"/>
      <c r="AJ198" s="27"/>
      <c r="AK198" s="56"/>
      <c r="AL198" s="62"/>
    </row>
    <row r="199" spans="1:38" ht="15">
      <c r="A199" s="28">
        <v>49.1</v>
      </c>
      <c r="B199" s="58" t="s">
        <v>20</v>
      </c>
      <c r="C199" s="24"/>
      <c r="D199" s="27"/>
      <c r="E199" s="56"/>
      <c r="F199" s="25"/>
      <c r="G199" s="26"/>
      <c r="H199" s="24"/>
      <c r="I199" s="27">
        <v>62</v>
      </c>
      <c r="J199" s="55"/>
      <c r="K199" s="24"/>
      <c r="L199" s="27"/>
      <c r="M199" s="56"/>
      <c r="N199" s="24"/>
      <c r="O199" s="27"/>
      <c r="P199" s="56"/>
      <c r="Q199" s="24"/>
      <c r="R199" s="27"/>
      <c r="S199" s="56"/>
      <c r="T199" s="24"/>
      <c r="U199" s="27"/>
      <c r="V199" s="56"/>
      <c r="W199" s="24"/>
      <c r="X199" s="27"/>
      <c r="Y199" s="56"/>
      <c r="Z199" s="24"/>
      <c r="AA199" s="27"/>
      <c r="AB199" s="56"/>
      <c r="AC199" s="24"/>
      <c r="AD199" s="27"/>
      <c r="AE199" s="26"/>
      <c r="AF199" s="24"/>
      <c r="AG199" s="27"/>
      <c r="AH199" s="56"/>
      <c r="AI199" s="24"/>
      <c r="AJ199" s="27"/>
      <c r="AK199" s="56"/>
      <c r="AL199" s="62"/>
    </row>
    <row r="200" spans="1:38" ht="15">
      <c r="A200" s="28"/>
      <c r="B200" s="59" t="s">
        <v>196</v>
      </c>
      <c r="C200" s="24"/>
      <c r="D200" s="27"/>
      <c r="E200" s="56"/>
      <c r="F200" s="25"/>
      <c r="G200" s="26"/>
      <c r="H200" s="24"/>
      <c r="I200" s="27"/>
      <c r="J200" s="55"/>
      <c r="K200" s="24"/>
      <c r="L200" s="27"/>
      <c r="M200" s="56"/>
      <c r="N200" s="24"/>
      <c r="O200" s="27"/>
      <c r="P200" s="56"/>
      <c r="Q200" s="24"/>
      <c r="R200" s="27"/>
      <c r="S200" s="56"/>
      <c r="T200" s="24"/>
      <c r="U200" s="27"/>
      <c r="V200" s="56"/>
      <c r="W200" s="24"/>
      <c r="X200" s="27"/>
      <c r="Y200" s="56"/>
      <c r="Z200" s="24"/>
      <c r="AA200" s="27"/>
      <c r="AB200" s="56"/>
      <c r="AC200" s="24"/>
      <c r="AD200" s="27"/>
      <c r="AE200" s="26"/>
      <c r="AF200" s="24"/>
      <c r="AG200" s="27"/>
      <c r="AH200" s="56"/>
      <c r="AI200" s="24"/>
      <c r="AJ200" s="27"/>
      <c r="AK200" s="56"/>
      <c r="AL200" s="62"/>
    </row>
    <row r="201" spans="1:38" ht="22.5">
      <c r="A201" s="28">
        <v>50</v>
      </c>
      <c r="B201" s="57" t="s">
        <v>197</v>
      </c>
      <c r="C201" s="24"/>
      <c r="D201" s="27"/>
      <c r="E201" s="56"/>
      <c r="F201" s="25"/>
      <c r="G201" s="26"/>
      <c r="H201" s="24"/>
      <c r="I201" s="27">
        <v>4</v>
      </c>
      <c r="J201" s="55"/>
      <c r="K201" s="24"/>
      <c r="L201" s="27"/>
      <c r="M201" s="56"/>
      <c r="N201" s="24"/>
      <c r="O201" s="27"/>
      <c r="P201" s="56"/>
      <c r="Q201" s="24"/>
      <c r="R201" s="27"/>
      <c r="S201" s="56"/>
      <c r="T201" s="24"/>
      <c r="U201" s="27"/>
      <c r="V201" s="56"/>
      <c r="W201" s="24"/>
      <c r="X201" s="27"/>
      <c r="Y201" s="56"/>
      <c r="Z201" s="24"/>
      <c r="AA201" s="27"/>
      <c r="AB201" s="56"/>
      <c r="AC201" s="24"/>
      <c r="AD201" s="27"/>
      <c r="AE201" s="26"/>
      <c r="AF201" s="24"/>
      <c r="AG201" s="27"/>
      <c r="AH201" s="56"/>
      <c r="AI201" s="24"/>
      <c r="AJ201" s="27"/>
      <c r="AK201" s="56"/>
      <c r="AL201" s="62"/>
    </row>
    <row r="202" spans="1:38" ht="22.5">
      <c r="A202" s="28">
        <v>51</v>
      </c>
      <c r="B202" s="58" t="s">
        <v>198</v>
      </c>
      <c r="C202" s="24"/>
      <c r="D202" s="27"/>
      <c r="E202" s="56"/>
      <c r="F202" s="25"/>
      <c r="G202" s="26"/>
      <c r="H202" s="24"/>
      <c r="I202" s="27">
        <v>4</v>
      </c>
      <c r="J202" s="55"/>
      <c r="K202" s="24"/>
      <c r="L202" s="27"/>
      <c r="M202" s="56"/>
      <c r="N202" s="24"/>
      <c r="O202" s="27"/>
      <c r="P202" s="56"/>
      <c r="Q202" s="24"/>
      <c r="R202" s="27"/>
      <c r="S202" s="56"/>
      <c r="T202" s="24"/>
      <c r="U202" s="27"/>
      <c r="V202" s="56"/>
      <c r="W202" s="24"/>
      <c r="X202" s="27"/>
      <c r="Y202" s="56"/>
      <c r="Z202" s="24"/>
      <c r="AA202" s="27"/>
      <c r="AB202" s="56"/>
      <c r="AC202" s="24"/>
      <c r="AD202" s="27"/>
      <c r="AE202" s="26"/>
      <c r="AF202" s="24"/>
      <c r="AG202" s="27"/>
      <c r="AH202" s="56"/>
      <c r="AI202" s="24"/>
      <c r="AJ202" s="27"/>
      <c r="AK202" s="56"/>
      <c r="AL202" s="62"/>
    </row>
    <row r="203" spans="1:38" ht="22.5">
      <c r="A203" s="28">
        <v>52</v>
      </c>
      <c r="B203" s="58" t="s">
        <v>199</v>
      </c>
      <c r="C203" s="24"/>
      <c r="D203" s="27"/>
      <c r="E203" s="56"/>
      <c r="F203" s="25"/>
      <c r="G203" s="26"/>
      <c r="H203" s="24"/>
      <c r="I203" s="27">
        <v>32</v>
      </c>
      <c r="J203" s="55"/>
      <c r="K203" s="24"/>
      <c r="L203" s="27"/>
      <c r="M203" s="56"/>
      <c r="N203" s="24"/>
      <c r="O203" s="27"/>
      <c r="P203" s="56"/>
      <c r="Q203" s="24"/>
      <c r="R203" s="27"/>
      <c r="S203" s="56"/>
      <c r="T203" s="24"/>
      <c r="U203" s="27"/>
      <c r="V203" s="56"/>
      <c r="W203" s="24"/>
      <c r="X203" s="27"/>
      <c r="Y203" s="56"/>
      <c r="Z203" s="24"/>
      <c r="AA203" s="27"/>
      <c r="AB203" s="56"/>
      <c r="AC203" s="24"/>
      <c r="AD203" s="27"/>
      <c r="AE203" s="26"/>
      <c r="AF203" s="24"/>
      <c r="AG203" s="27"/>
      <c r="AH203" s="56"/>
      <c r="AI203" s="24"/>
      <c r="AJ203" s="27"/>
      <c r="AK203" s="56"/>
      <c r="AL203" s="6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7"/>
  </sheetPr>
  <dimension ref="A1:AL203"/>
  <sheetViews>
    <sheetView tabSelected="1" zoomScale="90" zoomScaleNormal="9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194" sqref="A194"/>
      <selection pane="bottomRight" activeCell="AO103" sqref="AO103"/>
    </sheetView>
  </sheetViews>
  <sheetFormatPr defaultColWidth="9.140625" defaultRowHeight="15"/>
  <cols>
    <col min="1" max="1" width="5.7109375" style="1" customWidth="1"/>
    <col min="2" max="2" width="30.57421875" style="1" customWidth="1"/>
    <col min="3" max="4" width="0" style="2" hidden="1" customWidth="1"/>
    <col min="5" max="7" width="0" style="3" hidden="1" customWidth="1"/>
    <col min="8" max="9" width="0" style="2" hidden="1" customWidth="1"/>
    <col min="10" max="10" width="0" style="4" hidden="1" customWidth="1"/>
    <col min="11" max="12" width="0" style="2" hidden="1" customWidth="1"/>
    <col min="13" max="13" width="0" style="3" hidden="1" customWidth="1"/>
    <col min="14" max="15" width="0" style="2" hidden="1" customWidth="1"/>
    <col min="16" max="16" width="0" style="3" hidden="1" customWidth="1"/>
    <col min="17" max="18" width="0" style="2" hidden="1" customWidth="1"/>
    <col min="19" max="19" width="0" style="3" hidden="1" customWidth="1"/>
    <col min="20" max="21" width="0" style="2" hidden="1" customWidth="1"/>
    <col min="22" max="22" width="0" style="3" hidden="1" customWidth="1"/>
    <col min="23" max="24" width="0" style="2" hidden="1" customWidth="1"/>
    <col min="25" max="25" width="0" style="3" hidden="1" customWidth="1"/>
    <col min="26" max="27" width="12.00390625" style="2" customWidth="1"/>
    <col min="28" max="28" width="12.00390625" style="3" customWidth="1"/>
    <col min="29" max="30" width="0" style="2" hidden="1" customWidth="1"/>
    <col min="31" max="31" width="0" style="3" hidden="1" customWidth="1"/>
    <col min="32" max="33" width="0" style="2" hidden="1" customWidth="1"/>
    <col min="34" max="34" width="0" style="3" hidden="1" customWidth="1"/>
    <col min="35" max="36" width="0" style="2" hidden="1" customWidth="1"/>
    <col min="37" max="37" width="0" style="3" hidden="1" customWidth="1"/>
    <col min="38" max="16384" width="9.140625" style="1" customWidth="1"/>
  </cols>
  <sheetData>
    <row r="1" spans="1:37" s="9" customFormat="1" ht="12.75">
      <c r="A1" s="5"/>
      <c r="B1" s="5"/>
      <c r="C1" s="6"/>
      <c r="D1" s="7"/>
      <c r="E1" s="6"/>
      <c r="F1" s="6"/>
      <c r="G1" s="6"/>
      <c r="H1" s="6"/>
      <c r="I1" s="7"/>
      <c r="J1" s="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>
        <v>4088256</v>
      </c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s="16" customFormat="1" ht="14.25" customHeight="1">
      <c r="A2" s="60"/>
      <c r="B2" s="13"/>
      <c r="C2" s="13"/>
      <c r="D2" s="60"/>
      <c r="E2" s="13"/>
      <c r="F2" s="12"/>
      <c r="G2" s="12"/>
      <c r="H2" s="13"/>
      <c r="I2" s="14"/>
      <c r="J2" s="15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 t="s">
        <v>201</v>
      </c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8" s="21" customFormat="1" ht="12.75">
      <c r="A3" s="17"/>
      <c r="B3" s="18" t="s">
        <v>1</v>
      </c>
      <c r="C3" s="19"/>
      <c r="D3" s="19"/>
      <c r="E3" s="19"/>
      <c r="F3" s="20"/>
      <c r="G3" s="1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>
        <v>2013</v>
      </c>
      <c r="AA3" s="19">
        <v>2014</v>
      </c>
      <c r="AB3" s="19" t="s">
        <v>2</v>
      </c>
      <c r="AC3" s="19"/>
      <c r="AD3" s="19"/>
      <c r="AE3" s="19"/>
      <c r="AF3" s="19"/>
      <c r="AG3" s="19"/>
      <c r="AH3" s="19"/>
      <c r="AI3" s="19"/>
      <c r="AJ3" s="19"/>
      <c r="AK3" s="19"/>
      <c r="AL3" s="61">
        <v>2015</v>
      </c>
    </row>
    <row r="4" spans="1:38" ht="22.5">
      <c r="A4" s="22"/>
      <c r="B4" s="23" t="s">
        <v>3</v>
      </c>
      <c r="C4" s="24"/>
      <c r="D4" s="24"/>
      <c r="E4" s="25"/>
      <c r="F4" s="25"/>
      <c r="G4" s="25"/>
      <c r="H4" s="24"/>
      <c r="I4" s="24"/>
      <c r="J4" s="26"/>
      <c r="K4" s="24"/>
      <c r="L4" s="24"/>
      <c r="M4" s="25"/>
      <c r="N4" s="24"/>
      <c r="O4" s="24"/>
      <c r="P4" s="25"/>
      <c r="Q4" s="24"/>
      <c r="R4" s="24"/>
      <c r="S4" s="25"/>
      <c r="T4" s="24"/>
      <c r="U4" s="24"/>
      <c r="V4" s="25"/>
      <c r="W4" s="24"/>
      <c r="X4" s="24"/>
      <c r="Y4" s="25"/>
      <c r="Z4" s="24"/>
      <c r="AA4" s="24"/>
      <c r="AB4" s="25"/>
      <c r="AC4" s="24"/>
      <c r="AD4" s="24"/>
      <c r="AE4" s="25"/>
      <c r="AF4" s="24"/>
      <c r="AG4" s="24"/>
      <c r="AH4" s="25"/>
      <c r="AI4" s="24"/>
      <c r="AJ4" s="24"/>
      <c r="AK4" s="25"/>
      <c r="AL4" s="62"/>
    </row>
    <row r="5" spans="1:38" ht="22.5">
      <c r="A5" s="22"/>
      <c r="B5" s="23" t="s">
        <v>4</v>
      </c>
      <c r="C5" s="24"/>
      <c r="D5" s="27"/>
      <c r="E5" s="26"/>
      <c r="F5" s="25"/>
      <c r="G5" s="25"/>
      <c r="H5" s="24"/>
      <c r="I5" s="27"/>
      <c r="J5" s="26"/>
      <c r="K5" s="24"/>
      <c r="L5" s="27"/>
      <c r="M5" s="25"/>
      <c r="N5" s="24"/>
      <c r="O5" s="27"/>
      <c r="P5" s="25"/>
      <c r="Q5" s="24"/>
      <c r="R5" s="27"/>
      <c r="S5" s="25"/>
      <c r="T5" s="24"/>
      <c r="U5" s="27"/>
      <c r="V5" s="25"/>
      <c r="W5" s="24"/>
      <c r="X5" s="27"/>
      <c r="Y5" s="25"/>
      <c r="Z5" s="24">
        <v>11</v>
      </c>
      <c r="AA5" s="27">
        <v>11</v>
      </c>
      <c r="AB5" s="25">
        <f>AA5/Z5*100</f>
        <v>100</v>
      </c>
      <c r="AC5" s="24"/>
      <c r="AD5" s="27"/>
      <c r="AE5" s="26"/>
      <c r="AF5" s="24"/>
      <c r="AG5" s="27"/>
      <c r="AH5" s="25"/>
      <c r="AI5" s="24"/>
      <c r="AJ5" s="27"/>
      <c r="AK5" s="25"/>
      <c r="AL5" s="62">
        <v>11</v>
      </c>
    </row>
    <row r="6" spans="1:38" ht="15">
      <c r="A6" s="22"/>
      <c r="B6" s="23" t="s">
        <v>5</v>
      </c>
      <c r="C6" s="24"/>
      <c r="D6" s="27"/>
      <c r="E6" s="25"/>
      <c r="F6" s="25"/>
      <c r="G6" s="26"/>
      <c r="H6" s="24"/>
      <c r="I6" s="27"/>
      <c r="J6" s="26"/>
      <c r="K6" s="24"/>
      <c r="L6" s="27"/>
      <c r="M6" s="25"/>
      <c r="N6" s="24"/>
      <c r="O6" s="27"/>
      <c r="P6" s="25"/>
      <c r="Q6" s="24"/>
      <c r="R6" s="27"/>
      <c r="S6" s="25"/>
      <c r="T6" s="24"/>
      <c r="U6" s="27"/>
      <c r="V6" s="25"/>
      <c r="W6" s="24"/>
      <c r="X6" s="27"/>
      <c r="Y6" s="25"/>
      <c r="Z6" s="24"/>
      <c r="AA6" s="27"/>
      <c r="AB6" s="25"/>
      <c r="AC6" s="24"/>
      <c r="AD6" s="27"/>
      <c r="AE6" s="26"/>
      <c r="AF6" s="24"/>
      <c r="AG6" s="27"/>
      <c r="AH6" s="25"/>
      <c r="AI6" s="24"/>
      <c r="AJ6" s="27"/>
      <c r="AK6" s="25"/>
      <c r="AL6" s="62"/>
    </row>
    <row r="7" spans="1:38" ht="22.5">
      <c r="A7" s="28">
        <v>1</v>
      </c>
      <c r="B7" s="29" t="s">
        <v>6</v>
      </c>
      <c r="C7" s="24"/>
      <c r="D7" s="27"/>
      <c r="E7" s="26"/>
      <c r="F7" s="25"/>
      <c r="G7" s="26"/>
      <c r="H7" s="24"/>
      <c r="I7" s="27"/>
      <c r="J7" s="26"/>
      <c r="K7" s="24"/>
      <c r="L7" s="27"/>
      <c r="M7" s="25"/>
      <c r="N7" s="24"/>
      <c r="O7" s="27"/>
      <c r="P7" s="25"/>
      <c r="Q7" s="24"/>
      <c r="R7" s="27"/>
      <c r="S7" s="25"/>
      <c r="T7" s="24"/>
      <c r="U7" s="27"/>
      <c r="V7" s="25"/>
      <c r="W7" s="24"/>
      <c r="X7" s="27"/>
      <c r="Y7" s="25"/>
      <c r="Z7" s="24">
        <v>19941</v>
      </c>
      <c r="AA7" s="27">
        <v>19941</v>
      </c>
      <c r="AB7" s="25">
        <f>AA7/Z7*100</f>
        <v>100</v>
      </c>
      <c r="AC7" s="24"/>
      <c r="AD7" s="27"/>
      <c r="AE7" s="26"/>
      <c r="AF7" s="24"/>
      <c r="AG7" s="27"/>
      <c r="AH7" s="25"/>
      <c r="AI7" s="24"/>
      <c r="AJ7" s="27"/>
      <c r="AK7" s="25"/>
      <c r="AL7" s="62">
        <v>19941</v>
      </c>
    </row>
    <row r="8" spans="1:38" ht="22.5">
      <c r="A8" s="28"/>
      <c r="B8" s="23" t="s">
        <v>7</v>
      </c>
      <c r="C8" s="24"/>
      <c r="D8" s="27"/>
      <c r="E8" s="26"/>
      <c r="F8" s="25"/>
      <c r="G8" s="26"/>
      <c r="H8" s="24"/>
      <c r="I8" s="27"/>
      <c r="J8" s="26"/>
      <c r="K8" s="24"/>
      <c r="L8" s="27"/>
      <c r="M8" s="25"/>
      <c r="N8" s="24"/>
      <c r="O8" s="27"/>
      <c r="P8" s="25"/>
      <c r="Q8" s="24"/>
      <c r="R8" s="27"/>
      <c r="S8" s="25"/>
      <c r="T8" s="24"/>
      <c r="U8" s="27"/>
      <c r="V8" s="25"/>
      <c r="W8" s="24"/>
      <c r="X8" s="27"/>
      <c r="Y8" s="25"/>
      <c r="Z8" s="24"/>
      <c r="AA8" s="27"/>
      <c r="AB8" s="25"/>
      <c r="AC8" s="24"/>
      <c r="AD8" s="27"/>
      <c r="AE8" s="26"/>
      <c r="AF8" s="24"/>
      <c r="AG8" s="27"/>
      <c r="AH8" s="25"/>
      <c r="AI8" s="24"/>
      <c r="AJ8" s="27"/>
      <c r="AK8" s="25"/>
      <c r="AL8" s="62"/>
    </row>
    <row r="9" spans="1:38" ht="33.75">
      <c r="A9" s="28">
        <v>2</v>
      </c>
      <c r="B9" s="29" t="s">
        <v>8</v>
      </c>
      <c r="C9" s="24"/>
      <c r="D9" s="27"/>
      <c r="E9" s="26"/>
      <c r="F9" s="25"/>
      <c r="G9" s="26"/>
      <c r="H9" s="24"/>
      <c r="I9" s="27"/>
      <c r="J9" s="26"/>
      <c r="K9" s="24"/>
      <c r="L9" s="27"/>
      <c r="M9" s="25"/>
      <c r="N9" s="24"/>
      <c r="O9" s="27"/>
      <c r="P9" s="25"/>
      <c r="Q9" s="24"/>
      <c r="R9" s="27"/>
      <c r="S9" s="26"/>
      <c r="T9" s="24"/>
      <c r="U9" s="27"/>
      <c r="V9" s="26"/>
      <c r="W9" s="24"/>
      <c r="X9" s="27"/>
      <c r="Y9" s="26"/>
      <c r="Z9" s="24">
        <v>14</v>
      </c>
      <c r="AA9" s="27">
        <v>15</v>
      </c>
      <c r="AB9" s="26">
        <f>AA9/Z9*100</f>
        <v>107.14285714285714</v>
      </c>
      <c r="AC9" s="24"/>
      <c r="AD9" s="27"/>
      <c r="AE9" s="26"/>
      <c r="AF9" s="24"/>
      <c r="AG9" s="27"/>
      <c r="AH9" s="25"/>
      <c r="AI9" s="24"/>
      <c r="AJ9" s="27"/>
      <c r="AK9" s="25"/>
      <c r="AL9" s="62">
        <v>17</v>
      </c>
    </row>
    <row r="10" spans="1:38" ht="15">
      <c r="A10" s="28"/>
      <c r="B10" s="23" t="s">
        <v>9</v>
      </c>
      <c r="C10" s="24"/>
      <c r="D10" s="27"/>
      <c r="E10" s="26"/>
      <c r="F10" s="25"/>
      <c r="G10" s="26"/>
      <c r="H10" s="24"/>
      <c r="I10" s="27"/>
      <c r="J10" s="26"/>
      <c r="K10" s="24"/>
      <c r="L10" s="27"/>
      <c r="M10" s="25"/>
      <c r="N10" s="24"/>
      <c r="O10" s="27"/>
      <c r="P10" s="25"/>
      <c r="Q10" s="24"/>
      <c r="R10" s="27"/>
      <c r="S10" s="25"/>
      <c r="T10" s="24"/>
      <c r="U10" s="27"/>
      <c r="V10" s="25"/>
      <c r="W10" s="24"/>
      <c r="X10" s="27"/>
      <c r="Y10" s="25"/>
      <c r="Z10" s="24"/>
      <c r="AA10" s="27"/>
      <c r="AB10" s="25"/>
      <c r="AC10" s="24"/>
      <c r="AD10" s="27"/>
      <c r="AE10" s="26"/>
      <c r="AF10" s="24"/>
      <c r="AG10" s="27"/>
      <c r="AH10" s="25"/>
      <c r="AI10" s="24"/>
      <c r="AJ10" s="27"/>
      <c r="AK10" s="25"/>
      <c r="AL10" s="62"/>
    </row>
    <row r="11" spans="1:38" ht="15">
      <c r="A11" s="28">
        <v>2.1</v>
      </c>
      <c r="B11" s="29" t="s">
        <v>10</v>
      </c>
      <c r="C11" s="24"/>
      <c r="D11" s="27"/>
      <c r="E11" s="26"/>
      <c r="F11" s="25"/>
      <c r="G11" s="26"/>
      <c r="H11" s="24"/>
      <c r="I11" s="27"/>
      <c r="J11" s="26"/>
      <c r="K11" s="24"/>
      <c r="L11" s="27"/>
      <c r="M11" s="25"/>
      <c r="N11" s="24"/>
      <c r="O11" s="27"/>
      <c r="P11" s="25"/>
      <c r="Q11" s="24"/>
      <c r="R11" s="27"/>
      <c r="S11" s="25"/>
      <c r="T11" s="24"/>
      <c r="U11" s="27"/>
      <c r="V11" s="25"/>
      <c r="W11" s="24"/>
      <c r="X11" s="27"/>
      <c r="Y11" s="25"/>
      <c r="Z11" s="24">
        <v>1</v>
      </c>
      <c r="AA11" s="27">
        <v>1</v>
      </c>
      <c r="AB11" s="25">
        <f>AA11/Z11*100</f>
        <v>100</v>
      </c>
      <c r="AC11" s="24"/>
      <c r="AD11" s="27"/>
      <c r="AE11" s="26"/>
      <c r="AF11" s="24"/>
      <c r="AG11" s="27"/>
      <c r="AH11" s="25"/>
      <c r="AI11" s="24"/>
      <c r="AJ11" s="27"/>
      <c r="AK11" s="25"/>
      <c r="AL11" s="62">
        <v>1</v>
      </c>
    </row>
    <row r="12" spans="1:38" ht="35.25" customHeight="1">
      <c r="A12" s="28">
        <v>2.2</v>
      </c>
      <c r="B12" s="29" t="s">
        <v>11</v>
      </c>
      <c r="C12" s="24"/>
      <c r="D12" s="27"/>
      <c r="E12" s="26"/>
      <c r="F12" s="25"/>
      <c r="G12" s="26"/>
      <c r="H12" s="24"/>
      <c r="I12" s="27"/>
      <c r="J12" s="26"/>
      <c r="K12" s="24"/>
      <c r="L12" s="27"/>
      <c r="M12" s="25"/>
      <c r="N12" s="24"/>
      <c r="O12" s="27"/>
      <c r="P12" s="25"/>
      <c r="Q12" s="24"/>
      <c r="R12" s="27"/>
      <c r="S12" s="25"/>
      <c r="T12" s="24"/>
      <c r="U12" s="27"/>
      <c r="V12" s="25"/>
      <c r="W12" s="24"/>
      <c r="X12" s="27"/>
      <c r="Y12" s="25"/>
      <c r="Z12" s="24">
        <v>1</v>
      </c>
      <c r="AA12" s="27">
        <v>1</v>
      </c>
      <c r="AB12" s="25">
        <f>AA12/Z12*100</f>
        <v>100</v>
      </c>
      <c r="AC12" s="24"/>
      <c r="AD12" s="27"/>
      <c r="AE12" s="26"/>
      <c r="AF12" s="24"/>
      <c r="AG12" s="27"/>
      <c r="AH12" s="25"/>
      <c r="AI12" s="24"/>
      <c r="AJ12" s="27"/>
      <c r="AK12" s="25"/>
      <c r="AL12" s="62">
        <v>1</v>
      </c>
    </row>
    <row r="13" spans="1:38" ht="22.5" customHeight="1">
      <c r="A13" s="28">
        <v>2.3</v>
      </c>
      <c r="B13" s="29" t="s">
        <v>12</v>
      </c>
      <c r="C13" s="24"/>
      <c r="D13" s="27"/>
      <c r="E13" s="26"/>
      <c r="F13" s="25"/>
      <c r="G13" s="26"/>
      <c r="H13" s="24"/>
      <c r="I13" s="27"/>
      <c r="J13" s="26"/>
      <c r="K13" s="24"/>
      <c r="L13" s="27"/>
      <c r="M13" s="25"/>
      <c r="N13" s="24"/>
      <c r="O13" s="27"/>
      <c r="P13" s="25"/>
      <c r="Q13" s="24"/>
      <c r="R13" s="27"/>
      <c r="S13" s="25"/>
      <c r="T13" s="24"/>
      <c r="U13" s="27"/>
      <c r="V13" s="25"/>
      <c r="W13" s="24"/>
      <c r="X13" s="27"/>
      <c r="Y13" s="25"/>
      <c r="Z13" s="24">
        <v>1</v>
      </c>
      <c r="AA13" s="27">
        <v>1</v>
      </c>
      <c r="AB13" s="25">
        <f>AA13/Z13*100</f>
        <v>100</v>
      </c>
      <c r="AC13" s="24"/>
      <c r="AD13" s="27"/>
      <c r="AE13" s="26"/>
      <c r="AF13" s="24"/>
      <c r="AG13" s="27"/>
      <c r="AH13" s="25"/>
      <c r="AI13" s="24"/>
      <c r="AJ13" s="27"/>
      <c r="AK13" s="25"/>
      <c r="AL13" s="62">
        <v>1</v>
      </c>
    </row>
    <row r="14" spans="1:38" ht="33.75">
      <c r="A14" s="28">
        <v>2.4</v>
      </c>
      <c r="B14" s="29" t="s">
        <v>13</v>
      </c>
      <c r="C14" s="24"/>
      <c r="D14" s="27"/>
      <c r="E14" s="26"/>
      <c r="F14" s="25"/>
      <c r="G14" s="26"/>
      <c r="H14" s="24"/>
      <c r="I14" s="27"/>
      <c r="J14" s="26"/>
      <c r="K14" s="24"/>
      <c r="L14" s="27"/>
      <c r="M14" s="25"/>
      <c r="N14" s="24"/>
      <c r="O14" s="27"/>
      <c r="P14" s="25"/>
      <c r="Q14" s="24"/>
      <c r="R14" s="27"/>
      <c r="S14" s="25"/>
      <c r="T14" s="24"/>
      <c r="U14" s="27"/>
      <c r="V14" s="25"/>
      <c r="W14" s="24"/>
      <c r="X14" s="27"/>
      <c r="Y14" s="25"/>
      <c r="Z14" s="24">
        <v>2</v>
      </c>
      <c r="AA14" s="27">
        <v>2</v>
      </c>
      <c r="AB14" s="25">
        <f>AA14/Z14*100</f>
        <v>100</v>
      </c>
      <c r="AC14" s="24"/>
      <c r="AD14" s="27"/>
      <c r="AE14" s="26"/>
      <c r="AF14" s="24"/>
      <c r="AG14" s="27"/>
      <c r="AH14" s="25"/>
      <c r="AI14" s="24"/>
      <c r="AJ14" s="27"/>
      <c r="AK14" s="25"/>
      <c r="AL14" s="62">
        <v>2</v>
      </c>
    </row>
    <row r="15" spans="1:38" ht="15">
      <c r="A15" s="28">
        <v>2.5</v>
      </c>
      <c r="B15" s="29" t="s">
        <v>14</v>
      </c>
      <c r="C15" s="24"/>
      <c r="D15" s="27"/>
      <c r="E15" s="26"/>
      <c r="F15" s="25"/>
      <c r="G15" s="26"/>
      <c r="H15" s="24"/>
      <c r="I15" s="27"/>
      <c r="J15" s="26"/>
      <c r="K15" s="24"/>
      <c r="L15" s="27"/>
      <c r="M15" s="25"/>
      <c r="N15" s="24"/>
      <c r="O15" s="27"/>
      <c r="P15" s="25"/>
      <c r="Q15" s="24"/>
      <c r="R15" s="27"/>
      <c r="S15" s="25"/>
      <c r="T15" s="24"/>
      <c r="U15" s="27"/>
      <c r="V15" s="25"/>
      <c r="W15" s="24"/>
      <c r="X15" s="27"/>
      <c r="Y15" s="25"/>
      <c r="Z15" s="24"/>
      <c r="AA15" s="27"/>
      <c r="AB15" s="25"/>
      <c r="AC15" s="24"/>
      <c r="AD15" s="27"/>
      <c r="AE15" s="26"/>
      <c r="AF15" s="24"/>
      <c r="AG15" s="27"/>
      <c r="AH15" s="25"/>
      <c r="AI15" s="24"/>
      <c r="AJ15" s="27"/>
      <c r="AK15" s="25"/>
      <c r="AL15" s="62"/>
    </row>
    <row r="16" spans="1:38" ht="15">
      <c r="A16" s="28">
        <v>2.6</v>
      </c>
      <c r="B16" s="29" t="s">
        <v>15</v>
      </c>
      <c r="C16" s="24"/>
      <c r="D16" s="27"/>
      <c r="E16" s="26"/>
      <c r="F16" s="25"/>
      <c r="G16" s="26"/>
      <c r="H16" s="24"/>
      <c r="I16" s="27"/>
      <c r="J16" s="26"/>
      <c r="K16" s="24"/>
      <c r="L16" s="27"/>
      <c r="M16" s="25"/>
      <c r="N16" s="24"/>
      <c r="O16" s="27"/>
      <c r="P16" s="25"/>
      <c r="Q16" s="24"/>
      <c r="R16" s="27"/>
      <c r="S16" s="25"/>
      <c r="T16" s="24"/>
      <c r="U16" s="27"/>
      <c r="V16" s="25"/>
      <c r="W16" s="24"/>
      <c r="X16" s="27"/>
      <c r="Y16" s="25"/>
      <c r="Z16" s="24"/>
      <c r="AA16" s="27"/>
      <c r="AB16" s="25"/>
      <c r="AC16" s="24"/>
      <c r="AD16" s="27"/>
      <c r="AE16" s="26"/>
      <c r="AF16" s="24"/>
      <c r="AG16" s="27"/>
      <c r="AH16" s="25"/>
      <c r="AI16" s="24"/>
      <c r="AJ16" s="27"/>
      <c r="AK16" s="25"/>
      <c r="AL16" s="62"/>
    </row>
    <row r="17" spans="1:38" ht="15">
      <c r="A17" s="28">
        <v>2.7</v>
      </c>
      <c r="B17" s="29" t="s">
        <v>16</v>
      </c>
      <c r="C17" s="24"/>
      <c r="D17" s="27"/>
      <c r="E17" s="26"/>
      <c r="F17" s="25"/>
      <c r="G17" s="26"/>
      <c r="H17" s="24"/>
      <c r="I17" s="27"/>
      <c r="J17" s="26"/>
      <c r="K17" s="24"/>
      <c r="L17" s="27"/>
      <c r="M17" s="25"/>
      <c r="N17" s="24"/>
      <c r="O17" s="27"/>
      <c r="P17" s="25"/>
      <c r="Q17" s="24"/>
      <c r="R17" s="27"/>
      <c r="S17" s="25"/>
      <c r="T17" s="24"/>
      <c r="U17" s="27"/>
      <c r="V17" s="25"/>
      <c r="W17" s="24"/>
      <c r="X17" s="27"/>
      <c r="Y17" s="25"/>
      <c r="Z17" s="24"/>
      <c r="AA17" s="27"/>
      <c r="AB17" s="25"/>
      <c r="AC17" s="24"/>
      <c r="AD17" s="27"/>
      <c r="AE17" s="26"/>
      <c r="AF17" s="24"/>
      <c r="AG17" s="27"/>
      <c r="AH17" s="25"/>
      <c r="AI17" s="24"/>
      <c r="AJ17" s="27"/>
      <c r="AK17" s="25"/>
      <c r="AL17" s="62"/>
    </row>
    <row r="18" spans="1:38" ht="22.5">
      <c r="A18" s="28">
        <v>2.8</v>
      </c>
      <c r="B18" s="29" t="s">
        <v>17</v>
      </c>
      <c r="C18" s="24"/>
      <c r="D18" s="27"/>
      <c r="E18" s="26"/>
      <c r="F18" s="25"/>
      <c r="G18" s="26"/>
      <c r="H18" s="24"/>
      <c r="I18" s="27"/>
      <c r="J18" s="26"/>
      <c r="K18" s="24"/>
      <c r="L18" s="27"/>
      <c r="M18" s="25"/>
      <c r="N18" s="24"/>
      <c r="O18" s="27"/>
      <c r="P18" s="25"/>
      <c r="Q18" s="24"/>
      <c r="R18" s="27"/>
      <c r="S18" s="25"/>
      <c r="T18" s="24"/>
      <c r="U18" s="27"/>
      <c r="V18" s="25"/>
      <c r="W18" s="24"/>
      <c r="X18" s="27"/>
      <c r="Y18" s="25"/>
      <c r="Z18" s="24"/>
      <c r="AA18" s="27"/>
      <c r="AB18" s="25"/>
      <c r="AC18" s="24"/>
      <c r="AD18" s="27"/>
      <c r="AE18" s="26"/>
      <c r="AF18" s="24"/>
      <c r="AG18" s="27"/>
      <c r="AH18" s="25"/>
      <c r="AI18" s="24"/>
      <c r="AJ18" s="27"/>
      <c r="AK18" s="25"/>
      <c r="AL18" s="62">
        <v>2</v>
      </c>
    </row>
    <row r="19" spans="1:38" ht="15">
      <c r="A19" s="28">
        <v>2.9</v>
      </c>
      <c r="B19" s="29" t="s">
        <v>18</v>
      </c>
      <c r="C19" s="24"/>
      <c r="D19" s="27"/>
      <c r="E19" s="26"/>
      <c r="F19" s="25"/>
      <c r="G19" s="26"/>
      <c r="H19" s="24"/>
      <c r="I19" s="27"/>
      <c r="J19" s="26"/>
      <c r="K19" s="24"/>
      <c r="L19" s="27"/>
      <c r="M19" s="25"/>
      <c r="N19" s="24"/>
      <c r="O19" s="27"/>
      <c r="P19" s="25"/>
      <c r="Q19" s="24"/>
      <c r="R19" s="27"/>
      <c r="S19" s="25"/>
      <c r="T19" s="24"/>
      <c r="U19" s="27"/>
      <c r="V19" s="25"/>
      <c r="W19" s="24"/>
      <c r="X19" s="27"/>
      <c r="Y19" s="25"/>
      <c r="Z19" s="24"/>
      <c r="AA19" s="27"/>
      <c r="AB19" s="25"/>
      <c r="AC19" s="24"/>
      <c r="AD19" s="27"/>
      <c r="AE19" s="26"/>
      <c r="AF19" s="24"/>
      <c r="AG19" s="27"/>
      <c r="AH19" s="25"/>
      <c r="AI19" s="24"/>
      <c r="AJ19" s="27"/>
      <c r="AK19" s="25"/>
      <c r="AL19" s="62">
        <v>1</v>
      </c>
    </row>
    <row r="20" spans="1:38" ht="15">
      <c r="A20" s="30" t="s">
        <v>19</v>
      </c>
      <c r="B20" s="29" t="s">
        <v>20</v>
      </c>
      <c r="C20" s="24"/>
      <c r="D20" s="27"/>
      <c r="E20" s="26"/>
      <c r="F20" s="25"/>
      <c r="G20" s="26"/>
      <c r="H20" s="24"/>
      <c r="I20" s="27"/>
      <c r="J20" s="26"/>
      <c r="K20" s="24"/>
      <c r="L20" s="27"/>
      <c r="M20" s="25"/>
      <c r="N20" s="24"/>
      <c r="O20" s="27"/>
      <c r="P20" s="25"/>
      <c r="Q20" s="24"/>
      <c r="R20" s="27"/>
      <c r="S20" s="25"/>
      <c r="T20" s="24"/>
      <c r="U20" s="27"/>
      <c r="V20" s="25"/>
      <c r="W20" s="24"/>
      <c r="X20" s="27"/>
      <c r="Y20" s="25"/>
      <c r="Z20" s="24"/>
      <c r="AA20" s="27"/>
      <c r="AB20" s="25"/>
      <c r="AC20" s="24"/>
      <c r="AD20" s="27"/>
      <c r="AE20" s="26"/>
      <c r="AF20" s="24"/>
      <c r="AG20" s="27"/>
      <c r="AH20" s="25"/>
      <c r="AI20" s="24"/>
      <c r="AJ20" s="27"/>
      <c r="AK20" s="25"/>
      <c r="AL20" s="62">
        <v>15</v>
      </c>
    </row>
    <row r="21" spans="1:38" ht="22.5">
      <c r="A21" s="31">
        <v>2.1</v>
      </c>
      <c r="B21" s="29" t="s">
        <v>21</v>
      </c>
      <c r="C21" s="24"/>
      <c r="D21" s="27"/>
      <c r="E21" s="26"/>
      <c r="F21" s="25"/>
      <c r="G21" s="26"/>
      <c r="H21" s="24"/>
      <c r="I21" s="27"/>
      <c r="J21" s="26"/>
      <c r="K21" s="24"/>
      <c r="L21" s="27"/>
      <c r="M21" s="25"/>
      <c r="N21" s="24"/>
      <c r="O21" s="27"/>
      <c r="P21" s="25"/>
      <c r="Q21" s="24"/>
      <c r="R21" s="27"/>
      <c r="S21" s="25"/>
      <c r="T21" s="24"/>
      <c r="U21" s="27"/>
      <c r="V21" s="25"/>
      <c r="W21" s="24"/>
      <c r="X21" s="27"/>
      <c r="Y21" s="25"/>
      <c r="Z21" s="24">
        <v>4</v>
      </c>
      <c r="AA21" s="27">
        <v>4</v>
      </c>
      <c r="AB21" s="25">
        <f>AA21/Z21*100</f>
        <v>100</v>
      </c>
      <c r="AC21" s="24"/>
      <c r="AD21" s="27"/>
      <c r="AE21" s="32"/>
      <c r="AF21" s="24"/>
      <c r="AG21" s="27"/>
      <c r="AH21" s="25"/>
      <c r="AI21" s="24"/>
      <c r="AJ21" s="27"/>
      <c r="AK21" s="32"/>
      <c r="AL21" s="62">
        <v>4</v>
      </c>
    </row>
    <row r="22" spans="1:38" ht="15">
      <c r="A22" s="30" t="s">
        <v>22</v>
      </c>
      <c r="B22" s="29" t="s">
        <v>23</v>
      </c>
      <c r="C22" s="24"/>
      <c r="D22" s="27"/>
      <c r="E22" s="26"/>
      <c r="F22" s="25"/>
      <c r="G22" s="26"/>
      <c r="H22" s="24"/>
      <c r="I22" s="27"/>
      <c r="J22" s="26"/>
      <c r="K22" s="24"/>
      <c r="L22" s="27"/>
      <c r="M22" s="25"/>
      <c r="N22" s="24"/>
      <c r="O22" s="27"/>
      <c r="P22" s="25"/>
      <c r="Q22" s="24"/>
      <c r="R22" s="27"/>
      <c r="S22" s="25"/>
      <c r="T22" s="24"/>
      <c r="U22" s="27"/>
      <c r="V22" s="25"/>
      <c r="W22" s="24"/>
      <c r="X22" s="27"/>
      <c r="Y22" s="26"/>
      <c r="Z22" s="24">
        <v>9</v>
      </c>
      <c r="AA22" s="27">
        <v>9</v>
      </c>
      <c r="AB22" s="25">
        <f>AA22/Z22*100</f>
        <v>100</v>
      </c>
      <c r="AC22" s="24"/>
      <c r="AD22" s="27"/>
      <c r="AE22" s="26"/>
      <c r="AF22" s="24"/>
      <c r="AG22" s="27"/>
      <c r="AH22" s="25"/>
      <c r="AI22" s="24"/>
      <c r="AJ22" s="27"/>
      <c r="AK22" s="25"/>
      <c r="AL22" s="62">
        <v>9</v>
      </c>
    </row>
    <row r="23" spans="1:38" ht="15">
      <c r="A23" s="28">
        <v>2.11</v>
      </c>
      <c r="B23" s="29" t="s">
        <v>24</v>
      </c>
      <c r="C23" s="24"/>
      <c r="D23" s="27"/>
      <c r="E23" s="26"/>
      <c r="F23" s="25"/>
      <c r="G23" s="26"/>
      <c r="H23" s="24"/>
      <c r="I23" s="27"/>
      <c r="J23" s="26"/>
      <c r="K23" s="24"/>
      <c r="L23" s="27"/>
      <c r="M23" s="25"/>
      <c r="N23" s="24"/>
      <c r="O23" s="27"/>
      <c r="P23" s="25"/>
      <c r="Q23" s="24"/>
      <c r="R23" s="27"/>
      <c r="S23" s="25"/>
      <c r="T23" s="24"/>
      <c r="U23" s="27"/>
      <c r="V23" s="25"/>
      <c r="W23" s="24"/>
      <c r="X23" s="27"/>
      <c r="Y23" s="26"/>
      <c r="Z23" s="24">
        <v>1</v>
      </c>
      <c r="AA23" s="27">
        <v>1</v>
      </c>
      <c r="AB23" s="25">
        <f>AA23/Z23*100</f>
        <v>100</v>
      </c>
      <c r="AC23" s="24"/>
      <c r="AD23" s="27"/>
      <c r="AE23" s="26"/>
      <c r="AF23" s="24"/>
      <c r="AG23" s="27"/>
      <c r="AH23" s="25"/>
      <c r="AI23" s="24"/>
      <c r="AJ23" s="27"/>
      <c r="AK23" s="25"/>
      <c r="AL23" s="62">
        <v>1</v>
      </c>
    </row>
    <row r="24" spans="1:38" ht="15">
      <c r="A24" s="28">
        <v>2.12</v>
      </c>
      <c r="B24" s="29" t="s">
        <v>25</v>
      </c>
      <c r="C24" s="24"/>
      <c r="D24" s="27"/>
      <c r="E24" s="26"/>
      <c r="F24" s="25"/>
      <c r="G24" s="26"/>
      <c r="H24" s="24"/>
      <c r="I24" s="27"/>
      <c r="J24" s="26"/>
      <c r="K24" s="24"/>
      <c r="L24" s="27"/>
      <c r="M24" s="25"/>
      <c r="N24" s="24"/>
      <c r="O24" s="27"/>
      <c r="P24" s="25"/>
      <c r="Q24" s="24"/>
      <c r="R24" s="27"/>
      <c r="S24" s="25"/>
      <c r="T24" s="24"/>
      <c r="U24" s="27"/>
      <c r="V24" s="25"/>
      <c r="W24" s="24"/>
      <c r="X24" s="27"/>
      <c r="Y24" s="26"/>
      <c r="Z24" s="24">
        <v>2</v>
      </c>
      <c r="AA24" s="27">
        <v>3</v>
      </c>
      <c r="AB24" s="25">
        <f>AA24/Z24*100</f>
        <v>150</v>
      </c>
      <c r="AC24" s="24"/>
      <c r="AD24" s="27"/>
      <c r="AE24" s="26"/>
      <c r="AF24" s="24"/>
      <c r="AG24" s="27"/>
      <c r="AH24" s="25"/>
      <c r="AI24" s="24"/>
      <c r="AJ24" s="27"/>
      <c r="AK24" s="25"/>
      <c r="AL24" s="62">
        <v>3</v>
      </c>
    </row>
    <row r="25" spans="1:38" ht="15">
      <c r="A25" s="28">
        <v>2.13</v>
      </c>
      <c r="B25" s="29" t="s">
        <v>26</v>
      </c>
      <c r="C25" s="24"/>
      <c r="D25" s="27"/>
      <c r="E25" s="26"/>
      <c r="F25" s="25"/>
      <c r="G25" s="26"/>
      <c r="H25" s="24"/>
      <c r="I25" s="27"/>
      <c r="J25" s="26"/>
      <c r="K25" s="24"/>
      <c r="L25" s="27"/>
      <c r="M25" s="25"/>
      <c r="N25" s="24"/>
      <c r="O25" s="27"/>
      <c r="P25" s="25"/>
      <c r="Q25" s="24"/>
      <c r="R25" s="27"/>
      <c r="S25" s="25"/>
      <c r="T25" s="24"/>
      <c r="U25" s="27"/>
      <c r="V25" s="25"/>
      <c r="W25" s="24"/>
      <c r="X25" s="27"/>
      <c r="Y25" s="26"/>
      <c r="Z25" s="24">
        <v>2</v>
      </c>
      <c r="AA25" s="27">
        <v>2</v>
      </c>
      <c r="AB25" s="25">
        <f>AA25/Z25*100</f>
        <v>100</v>
      </c>
      <c r="AC25" s="24"/>
      <c r="AD25" s="27"/>
      <c r="AE25" s="26"/>
      <c r="AF25" s="24"/>
      <c r="AG25" s="27"/>
      <c r="AH25" s="25"/>
      <c r="AI25" s="24"/>
      <c r="AJ25" s="27"/>
      <c r="AK25" s="25"/>
      <c r="AL25" s="62">
        <v>2</v>
      </c>
    </row>
    <row r="26" spans="1:38" ht="33.75">
      <c r="A26" s="28">
        <v>3</v>
      </c>
      <c r="B26" s="29" t="s">
        <v>27</v>
      </c>
      <c r="C26" s="24"/>
      <c r="D26" s="27"/>
      <c r="E26" s="26"/>
      <c r="F26" s="25"/>
      <c r="G26" s="26"/>
      <c r="H26" s="24"/>
      <c r="I26" s="27"/>
      <c r="J26" s="26"/>
      <c r="K26" s="24"/>
      <c r="L26" s="27"/>
      <c r="M26" s="25"/>
      <c r="N26" s="24"/>
      <c r="O26" s="27"/>
      <c r="P26" s="25"/>
      <c r="Q26" s="24"/>
      <c r="R26" s="27"/>
      <c r="S26" s="25"/>
      <c r="T26" s="24"/>
      <c r="U26" s="27"/>
      <c r="V26" s="25"/>
      <c r="W26" s="24"/>
      <c r="X26" s="27"/>
      <c r="Y26" s="25"/>
      <c r="Z26" s="24"/>
      <c r="AA26" s="27"/>
      <c r="AB26" s="25"/>
      <c r="AC26" s="24"/>
      <c r="AD26" s="27"/>
      <c r="AE26" s="26"/>
      <c r="AF26" s="24"/>
      <c r="AG26" s="27"/>
      <c r="AH26" s="25"/>
      <c r="AI26" s="24"/>
      <c r="AJ26" s="27"/>
      <c r="AK26" s="25"/>
      <c r="AL26" s="62"/>
    </row>
    <row r="27" spans="1:38" ht="15">
      <c r="A27" s="28"/>
      <c r="B27" s="29" t="s">
        <v>28</v>
      </c>
      <c r="C27" s="24"/>
      <c r="D27" s="27"/>
      <c r="E27" s="26"/>
      <c r="F27" s="25"/>
      <c r="G27" s="26"/>
      <c r="H27" s="24"/>
      <c r="I27" s="27"/>
      <c r="J27" s="26"/>
      <c r="K27" s="24"/>
      <c r="L27" s="27"/>
      <c r="M27" s="25"/>
      <c r="N27" s="24"/>
      <c r="O27" s="27"/>
      <c r="P27" s="25"/>
      <c r="Q27" s="24"/>
      <c r="R27" s="27"/>
      <c r="S27" s="25"/>
      <c r="T27" s="24"/>
      <c r="U27" s="27"/>
      <c r="V27" s="25"/>
      <c r="W27" s="24"/>
      <c r="X27" s="27"/>
      <c r="Y27" s="25"/>
      <c r="Z27" s="24"/>
      <c r="AA27" s="27"/>
      <c r="AB27" s="25"/>
      <c r="AC27" s="24"/>
      <c r="AD27" s="27"/>
      <c r="AE27" s="26"/>
      <c r="AF27" s="24"/>
      <c r="AG27" s="27"/>
      <c r="AH27" s="25"/>
      <c r="AI27" s="24"/>
      <c r="AJ27" s="27"/>
      <c r="AK27" s="25"/>
      <c r="AL27" s="62"/>
    </row>
    <row r="28" spans="1:38" ht="15">
      <c r="A28" s="28">
        <v>3.1</v>
      </c>
      <c r="B28" s="29" t="s">
        <v>10</v>
      </c>
      <c r="C28" s="24"/>
      <c r="D28" s="27"/>
      <c r="E28" s="26"/>
      <c r="F28" s="25"/>
      <c r="G28" s="26"/>
      <c r="H28" s="24"/>
      <c r="I28" s="27"/>
      <c r="J28" s="26"/>
      <c r="K28" s="24"/>
      <c r="L28" s="27"/>
      <c r="M28" s="25"/>
      <c r="N28" s="24"/>
      <c r="O28" s="27"/>
      <c r="P28" s="25"/>
      <c r="Q28" s="24"/>
      <c r="R28" s="27"/>
      <c r="S28" s="25"/>
      <c r="T28" s="24"/>
      <c r="U28" s="27"/>
      <c r="V28" s="25"/>
      <c r="W28" s="24"/>
      <c r="X28" s="27"/>
      <c r="Y28" s="25"/>
      <c r="Z28" s="24"/>
      <c r="AA28" s="27"/>
      <c r="AB28" s="25"/>
      <c r="AC28" s="24"/>
      <c r="AD28" s="27"/>
      <c r="AE28" s="26"/>
      <c r="AF28" s="24"/>
      <c r="AG28" s="27"/>
      <c r="AH28" s="25"/>
      <c r="AI28" s="24"/>
      <c r="AJ28" s="27"/>
      <c r="AK28" s="25"/>
      <c r="AL28" s="62"/>
    </row>
    <row r="29" spans="1:38" ht="37.5" customHeight="1">
      <c r="A29" s="28">
        <v>3.2</v>
      </c>
      <c r="B29" s="29" t="s">
        <v>11</v>
      </c>
      <c r="C29" s="24"/>
      <c r="D29" s="27"/>
      <c r="E29" s="26"/>
      <c r="F29" s="25"/>
      <c r="G29" s="26"/>
      <c r="H29" s="24"/>
      <c r="I29" s="27"/>
      <c r="J29" s="26"/>
      <c r="K29" s="24"/>
      <c r="L29" s="27"/>
      <c r="M29" s="25"/>
      <c r="N29" s="24"/>
      <c r="O29" s="27"/>
      <c r="P29" s="25"/>
      <c r="Q29" s="24"/>
      <c r="R29" s="27"/>
      <c r="S29" s="25"/>
      <c r="T29" s="24"/>
      <c r="U29" s="27"/>
      <c r="V29" s="25"/>
      <c r="W29" s="24"/>
      <c r="X29" s="27"/>
      <c r="Y29" s="25"/>
      <c r="Z29" s="24"/>
      <c r="AA29" s="27"/>
      <c r="AB29" s="25"/>
      <c r="AC29" s="24"/>
      <c r="AD29" s="27"/>
      <c r="AE29" s="26"/>
      <c r="AF29" s="24"/>
      <c r="AG29" s="27"/>
      <c r="AH29" s="25"/>
      <c r="AI29" s="24"/>
      <c r="AJ29" s="27"/>
      <c r="AK29" s="25"/>
      <c r="AL29" s="62"/>
    </row>
    <row r="30" spans="1:38" ht="56.25">
      <c r="A30" s="28">
        <v>3.3</v>
      </c>
      <c r="B30" s="29" t="s">
        <v>12</v>
      </c>
      <c r="C30" s="24"/>
      <c r="D30" s="27"/>
      <c r="E30" s="26"/>
      <c r="F30" s="25"/>
      <c r="G30" s="26"/>
      <c r="H30" s="24"/>
      <c r="I30" s="27"/>
      <c r="J30" s="26"/>
      <c r="K30" s="24"/>
      <c r="L30" s="27"/>
      <c r="M30" s="25"/>
      <c r="N30" s="24"/>
      <c r="O30" s="27"/>
      <c r="P30" s="25"/>
      <c r="Q30" s="24"/>
      <c r="R30" s="27"/>
      <c r="S30" s="25"/>
      <c r="T30" s="24"/>
      <c r="U30" s="27"/>
      <c r="V30" s="25"/>
      <c r="W30" s="24"/>
      <c r="X30" s="27"/>
      <c r="Y30" s="25"/>
      <c r="Z30" s="24"/>
      <c r="AA30" s="27"/>
      <c r="AB30" s="25"/>
      <c r="AC30" s="24"/>
      <c r="AD30" s="27"/>
      <c r="AE30" s="26"/>
      <c r="AF30" s="24"/>
      <c r="AG30" s="27"/>
      <c r="AH30" s="25"/>
      <c r="AI30" s="24"/>
      <c r="AJ30" s="27"/>
      <c r="AK30" s="25"/>
      <c r="AL30" s="62"/>
    </row>
    <row r="31" spans="1:38" ht="15">
      <c r="A31" s="28">
        <v>3.4</v>
      </c>
      <c r="B31" s="29" t="s">
        <v>14</v>
      </c>
      <c r="C31" s="24"/>
      <c r="D31" s="27"/>
      <c r="E31" s="26"/>
      <c r="F31" s="25"/>
      <c r="G31" s="26"/>
      <c r="H31" s="24"/>
      <c r="I31" s="27"/>
      <c r="J31" s="26"/>
      <c r="K31" s="24"/>
      <c r="L31" s="27"/>
      <c r="M31" s="25"/>
      <c r="N31" s="24"/>
      <c r="O31" s="27"/>
      <c r="P31" s="25"/>
      <c r="Q31" s="24"/>
      <c r="R31" s="27"/>
      <c r="S31" s="25"/>
      <c r="T31" s="24"/>
      <c r="U31" s="27"/>
      <c r="V31" s="25"/>
      <c r="W31" s="24"/>
      <c r="X31" s="27"/>
      <c r="Y31" s="25"/>
      <c r="Z31" s="24"/>
      <c r="AA31" s="27"/>
      <c r="AB31" s="25"/>
      <c r="AC31" s="24"/>
      <c r="AD31" s="27"/>
      <c r="AE31" s="26"/>
      <c r="AF31" s="24"/>
      <c r="AG31" s="27"/>
      <c r="AH31" s="25"/>
      <c r="AI31" s="24"/>
      <c r="AJ31" s="27"/>
      <c r="AK31" s="25"/>
      <c r="AL31" s="62"/>
    </row>
    <row r="32" spans="1:38" ht="15">
      <c r="A32" s="28">
        <v>3.5</v>
      </c>
      <c r="B32" s="29" t="s">
        <v>15</v>
      </c>
      <c r="C32" s="24"/>
      <c r="D32" s="27"/>
      <c r="E32" s="26"/>
      <c r="F32" s="25"/>
      <c r="G32" s="26"/>
      <c r="H32" s="24"/>
      <c r="I32" s="27"/>
      <c r="J32" s="26"/>
      <c r="K32" s="24"/>
      <c r="L32" s="27"/>
      <c r="M32" s="25"/>
      <c r="N32" s="24"/>
      <c r="O32" s="27"/>
      <c r="P32" s="25"/>
      <c r="Q32" s="24"/>
      <c r="R32" s="27"/>
      <c r="S32" s="25"/>
      <c r="T32" s="24"/>
      <c r="U32" s="27"/>
      <c r="V32" s="25"/>
      <c r="W32" s="24"/>
      <c r="X32" s="27"/>
      <c r="Y32" s="25"/>
      <c r="Z32" s="24"/>
      <c r="AA32" s="27"/>
      <c r="AB32" s="25"/>
      <c r="AC32" s="24"/>
      <c r="AD32" s="27"/>
      <c r="AE32" s="26"/>
      <c r="AF32" s="24"/>
      <c r="AG32" s="27"/>
      <c r="AH32" s="25"/>
      <c r="AI32" s="24"/>
      <c r="AJ32" s="27"/>
      <c r="AK32" s="25"/>
      <c r="AL32" s="62"/>
    </row>
    <row r="33" spans="1:38" ht="15">
      <c r="A33" s="28">
        <v>3.6</v>
      </c>
      <c r="B33" s="29" t="s">
        <v>16</v>
      </c>
      <c r="C33" s="24"/>
      <c r="D33" s="27"/>
      <c r="E33" s="26"/>
      <c r="F33" s="25"/>
      <c r="G33" s="26"/>
      <c r="H33" s="24"/>
      <c r="I33" s="27"/>
      <c r="J33" s="26"/>
      <c r="K33" s="24"/>
      <c r="L33" s="27"/>
      <c r="M33" s="25"/>
      <c r="N33" s="24"/>
      <c r="O33" s="27"/>
      <c r="P33" s="25"/>
      <c r="Q33" s="24"/>
      <c r="R33" s="27"/>
      <c r="S33" s="25"/>
      <c r="T33" s="24"/>
      <c r="U33" s="27"/>
      <c r="V33" s="25"/>
      <c r="W33" s="24"/>
      <c r="X33" s="27"/>
      <c r="Y33" s="25"/>
      <c r="Z33" s="24"/>
      <c r="AA33" s="27"/>
      <c r="AB33" s="25"/>
      <c r="AC33" s="24"/>
      <c r="AD33" s="27"/>
      <c r="AE33" s="26"/>
      <c r="AF33" s="24"/>
      <c r="AG33" s="27"/>
      <c r="AH33" s="25"/>
      <c r="AI33" s="24"/>
      <c r="AJ33" s="27"/>
      <c r="AK33" s="25"/>
      <c r="AL33" s="62"/>
    </row>
    <row r="34" spans="1:38" ht="22.5">
      <c r="A34" s="28">
        <v>3.7</v>
      </c>
      <c r="B34" s="29" t="s">
        <v>17</v>
      </c>
      <c r="C34" s="24"/>
      <c r="D34" s="27"/>
      <c r="E34" s="26"/>
      <c r="F34" s="25"/>
      <c r="G34" s="26"/>
      <c r="H34" s="24"/>
      <c r="I34" s="27"/>
      <c r="J34" s="26"/>
      <c r="K34" s="24"/>
      <c r="L34" s="27"/>
      <c r="M34" s="25"/>
      <c r="N34" s="24"/>
      <c r="O34" s="27"/>
      <c r="P34" s="25"/>
      <c r="Q34" s="24"/>
      <c r="R34" s="27"/>
      <c r="S34" s="25"/>
      <c r="T34" s="24"/>
      <c r="U34" s="27"/>
      <c r="V34" s="25"/>
      <c r="W34" s="24"/>
      <c r="X34" s="27"/>
      <c r="Y34" s="25"/>
      <c r="Z34" s="24"/>
      <c r="AA34" s="27"/>
      <c r="AB34" s="25"/>
      <c r="AC34" s="24"/>
      <c r="AD34" s="27"/>
      <c r="AE34" s="26"/>
      <c r="AF34" s="24"/>
      <c r="AG34" s="27"/>
      <c r="AH34" s="25"/>
      <c r="AI34" s="24"/>
      <c r="AJ34" s="27"/>
      <c r="AK34" s="25"/>
      <c r="AL34" s="62"/>
    </row>
    <row r="35" spans="1:38" ht="15">
      <c r="A35" s="28">
        <v>3.8</v>
      </c>
      <c r="B35" s="29" t="s">
        <v>24</v>
      </c>
      <c r="C35" s="24"/>
      <c r="D35" s="27"/>
      <c r="E35" s="26"/>
      <c r="F35" s="25"/>
      <c r="G35" s="26"/>
      <c r="H35" s="24"/>
      <c r="I35" s="27"/>
      <c r="J35" s="26"/>
      <c r="K35" s="24"/>
      <c r="L35" s="27"/>
      <c r="M35" s="25"/>
      <c r="N35" s="24"/>
      <c r="O35" s="27"/>
      <c r="P35" s="25"/>
      <c r="Q35" s="24"/>
      <c r="R35" s="27"/>
      <c r="S35" s="25"/>
      <c r="T35" s="24"/>
      <c r="U35" s="27"/>
      <c r="V35" s="25"/>
      <c r="W35" s="24"/>
      <c r="X35" s="27"/>
      <c r="Y35" s="25"/>
      <c r="Z35" s="24"/>
      <c r="AA35" s="27"/>
      <c r="AB35" s="25"/>
      <c r="AC35" s="24"/>
      <c r="AD35" s="27"/>
      <c r="AE35" s="26"/>
      <c r="AF35" s="24"/>
      <c r="AG35" s="27"/>
      <c r="AH35" s="25"/>
      <c r="AI35" s="24"/>
      <c r="AJ35" s="27"/>
      <c r="AK35" s="25"/>
      <c r="AL35" s="62"/>
    </row>
    <row r="36" spans="1:38" ht="15">
      <c r="A36" s="28">
        <v>3.9</v>
      </c>
      <c r="B36" s="29" t="s">
        <v>29</v>
      </c>
      <c r="C36" s="24"/>
      <c r="D36" s="27"/>
      <c r="E36" s="26"/>
      <c r="F36" s="25"/>
      <c r="G36" s="26"/>
      <c r="H36" s="24"/>
      <c r="I36" s="27"/>
      <c r="J36" s="26"/>
      <c r="K36" s="24"/>
      <c r="L36" s="27"/>
      <c r="M36" s="25"/>
      <c r="N36" s="24"/>
      <c r="O36" s="27"/>
      <c r="P36" s="25"/>
      <c r="Q36" s="24"/>
      <c r="R36" s="27"/>
      <c r="S36" s="25"/>
      <c r="T36" s="24"/>
      <c r="U36" s="27"/>
      <c r="V36" s="25"/>
      <c r="W36" s="24"/>
      <c r="X36" s="27"/>
      <c r="Y36" s="25"/>
      <c r="Z36" s="24"/>
      <c r="AA36" s="27"/>
      <c r="AB36" s="25"/>
      <c r="AC36" s="24"/>
      <c r="AD36" s="27"/>
      <c r="AE36" s="26"/>
      <c r="AF36" s="24"/>
      <c r="AG36" s="27"/>
      <c r="AH36" s="25"/>
      <c r="AI36" s="24"/>
      <c r="AJ36" s="27"/>
      <c r="AK36" s="25"/>
      <c r="AL36" s="62"/>
    </row>
    <row r="37" spans="1:38" ht="15">
      <c r="A37" s="33">
        <v>3.1</v>
      </c>
      <c r="B37" s="29" t="s">
        <v>30</v>
      </c>
      <c r="C37" s="24"/>
      <c r="D37" s="27"/>
      <c r="E37" s="26"/>
      <c r="F37" s="25"/>
      <c r="G37" s="26"/>
      <c r="H37" s="24"/>
      <c r="I37" s="27"/>
      <c r="J37" s="26"/>
      <c r="K37" s="24"/>
      <c r="L37" s="27"/>
      <c r="M37" s="25"/>
      <c r="N37" s="24"/>
      <c r="O37" s="27"/>
      <c r="P37" s="25"/>
      <c r="Q37" s="24"/>
      <c r="R37" s="27"/>
      <c r="S37" s="25"/>
      <c r="T37" s="24"/>
      <c r="U37" s="27"/>
      <c r="V37" s="25"/>
      <c r="W37" s="24"/>
      <c r="X37" s="27"/>
      <c r="Y37" s="25"/>
      <c r="Z37" s="24"/>
      <c r="AA37" s="27"/>
      <c r="AB37" s="25"/>
      <c r="AC37" s="24"/>
      <c r="AD37" s="27"/>
      <c r="AE37" s="26"/>
      <c r="AF37" s="24"/>
      <c r="AG37" s="27"/>
      <c r="AH37" s="25"/>
      <c r="AI37" s="24"/>
      <c r="AJ37" s="27"/>
      <c r="AK37" s="25"/>
      <c r="AL37" s="62"/>
    </row>
    <row r="38" spans="1:38" s="37" customFormat="1" ht="22.5">
      <c r="A38" s="28"/>
      <c r="B38" s="23" t="s">
        <v>31</v>
      </c>
      <c r="C38" s="34"/>
      <c r="D38" s="27"/>
      <c r="E38" s="36"/>
      <c r="F38" s="34"/>
      <c r="G38" s="35"/>
      <c r="H38" s="34"/>
      <c r="I38" s="27"/>
      <c r="J38" s="36"/>
      <c r="K38" s="34"/>
      <c r="L38" s="27"/>
      <c r="M38" s="36"/>
      <c r="N38" s="34"/>
      <c r="O38" s="27"/>
      <c r="P38" s="36"/>
      <c r="Q38" s="34"/>
      <c r="R38" s="27"/>
      <c r="S38" s="36"/>
      <c r="T38" s="34"/>
      <c r="U38" s="27"/>
      <c r="V38" s="36"/>
      <c r="W38" s="34"/>
      <c r="X38" s="27"/>
      <c r="Y38" s="36"/>
      <c r="Z38" s="34"/>
      <c r="AA38" s="27"/>
      <c r="AB38" s="36"/>
      <c r="AC38" s="34"/>
      <c r="AD38" s="27"/>
      <c r="AE38" s="36"/>
      <c r="AF38" s="34"/>
      <c r="AG38" s="27"/>
      <c r="AH38" s="36"/>
      <c r="AI38" s="34"/>
      <c r="AJ38" s="27"/>
      <c r="AK38" s="36"/>
      <c r="AL38" s="63"/>
    </row>
    <row r="39" spans="1:38" ht="22.5">
      <c r="A39" s="28">
        <v>4</v>
      </c>
      <c r="B39" s="29" t="s">
        <v>32</v>
      </c>
      <c r="C39" s="34"/>
      <c r="D39" s="27"/>
      <c r="E39" s="36"/>
      <c r="F39" s="34"/>
      <c r="G39" s="35"/>
      <c r="H39" s="34"/>
      <c r="I39" s="27"/>
      <c r="J39" s="36"/>
      <c r="K39" s="34"/>
      <c r="L39" s="27"/>
      <c r="M39" s="36"/>
      <c r="N39" s="34"/>
      <c r="O39" s="27"/>
      <c r="P39" s="36"/>
      <c r="Q39" s="34"/>
      <c r="R39" s="27"/>
      <c r="S39" s="36"/>
      <c r="T39" s="34"/>
      <c r="U39" s="27"/>
      <c r="V39" s="36"/>
      <c r="W39" s="34"/>
      <c r="X39" s="27"/>
      <c r="Y39" s="36"/>
      <c r="Z39" s="34"/>
      <c r="AA39" s="27"/>
      <c r="AB39" s="36"/>
      <c r="AC39" s="34"/>
      <c r="AD39" s="27"/>
      <c r="AE39" s="36"/>
      <c r="AF39" s="34"/>
      <c r="AG39" s="27"/>
      <c r="AH39" s="36"/>
      <c r="AI39" s="34"/>
      <c r="AJ39" s="27"/>
      <c r="AK39" s="36"/>
      <c r="AL39" s="62"/>
    </row>
    <row r="40" spans="1:38" ht="15">
      <c r="A40" s="28">
        <v>4.1</v>
      </c>
      <c r="B40" s="29" t="s">
        <v>33</v>
      </c>
      <c r="C40" s="24"/>
      <c r="D40" s="27"/>
      <c r="E40" s="26"/>
      <c r="F40" s="25"/>
      <c r="G40" s="26"/>
      <c r="H40" s="24"/>
      <c r="I40" s="27"/>
      <c r="J40" s="26"/>
      <c r="K40" s="24"/>
      <c r="L40" s="27"/>
      <c r="M40" s="25"/>
      <c r="N40" s="24"/>
      <c r="O40" s="27"/>
      <c r="P40" s="25"/>
      <c r="Q40" s="24"/>
      <c r="R40" s="27"/>
      <c r="S40" s="26"/>
      <c r="T40" s="24"/>
      <c r="U40" s="27"/>
      <c r="V40" s="26"/>
      <c r="W40" s="24"/>
      <c r="X40" s="27"/>
      <c r="Y40" s="26"/>
      <c r="Z40" s="24">
        <v>65</v>
      </c>
      <c r="AA40" s="27">
        <v>69</v>
      </c>
      <c r="AB40" s="26">
        <f>AA40/Z40*100</f>
        <v>106.15384615384616</v>
      </c>
      <c r="AC40" s="24"/>
      <c r="AD40" s="27"/>
      <c r="AE40" s="26"/>
      <c r="AF40" s="24"/>
      <c r="AG40" s="27"/>
      <c r="AH40" s="26"/>
      <c r="AI40" s="24"/>
      <c r="AJ40" s="27"/>
      <c r="AK40" s="25"/>
      <c r="AL40" s="62">
        <v>76</v>
      </c>
    </row>
    <row r="41" spans="1:38" ht="15">
      <c r="A41" s="30" t="s">
        <v>34</v>
      </c>
      <c r="B41" s="29" t="s">
        <v>35</v>
      </c>
      <c r="C41" s="24"/>
      <c r="D41" s="27"/>
      <c r="E41" s="26"/>
      <c r="F41" s="25"/>
      <c r="G41" s="26"/>
      <c r="H41" s="34"/>
      <c r="I41" s="27"/>
      <c r="J41" s="36"/>
      <c r="K41" s="34"/>
      <c r="L41" s="27"/>
      <c r="M41" s="36"/>
      <c r="N41" s="34"/>
      <c r="O41" s="27"/>
      <c r="P41" s="36"/>
      <c r="Q41" s="34"/>
      <c r="R41" s="27"/>
      <c r="S41" s="36"/>
      <c r="T41" s="34"/>
      <c r="U41" s="27"/>
      <c r="V41" s="26"/>
      <c r="W41" s="34"/>
      <c r="X41" s="27"/>
      <c r="Y41" s="26"/>
      <c r="Z41" s="34">
        <v>5912</v>
      </c>
      <c r="AA41" s="27">
        <v>6452</v>
      </c>
      <c r="AB41" s="26">
        <f>AA41/Z41*100</f>
        <v>109.13396481732069</v>
      </c>
      <c r="AC41" s="34"/>
      <c r="AD41" s="27"/>
      <c r="AE41" s="36"/>
      <c r="AF41" s="34"/>
      <c r="AG41" s="27"/>
      <c r="AH41" s="36"/>
      <c r="AI41" s="34"/>
      <c r="AJ41" s="27"/>
      <c r="AK41" s="26"/>
      <c r="AL41" s="62">
        <v>7442.3</v>
      </c>
    </row>
    <row r="42" spans="1:38" ht="15">
      <c r="A42" s="28"/>
      <c r="B42" s="29" t="s">
        <v>36</v>
      </c>
      <c r="C42" s="24"/>
      <c r="D42" s="27"/>
      <c r="E42" s="26"/>
      <c r="F42" s="25"/>
      <c r="G42" s="26"/>
      <c r="H42" s="24"/>
      <c r="I42" s="27"/>
      <c r="J42" s="26"/>
      <c r="K42" s="24"/>
      <c r="L42" s="27"/>
      <c r="M42" s="25"/>
      <c r="N42" s="24"/>
      <c r="O42" s="27"/>
      <c r="P42" s="26"/>
      <c r="Q42" s="24"/>
      <c r="R42" s="27"/>
      <c r="S42" s="25"/>
      <c r="T42" s="24"/>
      <c r="U42" s="27"/>
      <c r="V42" s="26"/>
      <c r="W42" s="24"/>
      <c r="X42" s="27"/>
      <c r="Y42" s="26"/>
      <c r="Z42" s="24"/>
      <c r="AA42" s="27"/>
      <c r="AB42" s="26"/>
      <c r="AC42" s="24"/>
      <c r="AD42" s="27"/>
      <c r="AE42" s="26"/>
      <c r="AF42" s="24"/>
      <c r="AG42" s="27"/>
      <c r="AH42" s="26"/>
      <c r="AI42" s="24"/>
      <c r="AJ42" s="27"/>
      <c r="AK42" s="26"/>
      <c r="AL42" s="62"/>
    </row>
    <row r="43" spans="1:38" ht="15">
      <c r="A43" s="28">
        <v>4.2</v>
      </c>
      <c r="B43" s="29" t="s">
        <v>37</v>
      </c>
      <c r="C43" s="24"/>
      <c r="D43" s="27"/>
      <c r="E43" s="26"/>
      <c r="F43" s="25"/>
      <c r="G43" s="26"/>
      <c r="H43" s="24"/>
      <c r="I43" s="27"/>
      <c r="J43" s="26"/>
      <c r="K43" s="24"/>
      <c r="L43" s="27"/>
      <c r="M43" s="25"/>
      <c r="N43" s="24"/>
      <c r="O43" s="27"/>
      <c r="P43" s="26"/>
      <c r="Q43" s="24"/>
      <c r="R43" s="27"/>
      <c r="S43" s="25"/>
      <c r="T43" s="24"/>
      <c r="U43" s="27"/>
      <c r="V43" s="26"/>
      <c r="W43" s="24"/>
      <c r="X43" s="27"/>
      <c r="Y43" s="26"/>
      <c r="Z43" s="24"/>
      <c r="AA43" s="27"/>
      <c r="AB43" s="26"/>
      <c r="AC43" s="24"/>
      <c r="AD43" s="27"/>
      <c r="AE43" s="26"/>
      <c r="AF43" s="24"/>
      <c r="AG43" s="27"/>
      <c r="AH43" s="26"/>
      <c r="AI43" s="24"/>
      <c r="AJ43" s="27"/>
      <c r="AK43" s="26"/>
      <c r="AL43" s="62"/>
    </row>
    <row r="44" spans="1:38" ht="15">
      <c r="A44" s="30" t="s">
        <v>38</v>
      </c>
      <c r="B44" s="29" t="s">
        <v>39</v>
      </c>
      <c r="C44" s="24"/>
      <c r="D44" s="27"/>
      <c r="E44" s="26"/>
      <c r="F44" s="25"/>
      <c r="G44" s="26"/>
      <c r="H44" s="24"/>
      <c r="I44" s="27"/>
      <c r="J44" s="26"/>
      <c r="K44" s="24"/>
      <c r="L44" s="27"/>
      <c r="M44" s="25"/>
      <c r="N44" s="24"/>
      <c r="O44" s="27"/>
      <c r="P44" s="26"/>
      <c r="Q44" s="24"/>
      <c r="R44" s="27"/>
      <c r="S44" s="25"/>
      <c r="T44" s="24"/>
      <c r="U44" s="27"/>
      <c r="V44" s="26"/>
      <c r="W44" s="24"/>
      <c r="X44" s="27"/>
      <c r="Y44" s="26"/>
      <c r="Z44" s="24"/>
      <c r="AA44" s="27"/>
      <c r="AB44" s="26"/>
      <c r="AC44" s="24"/>
      <c r="AD44" s="27"/>
      <c r="AE44" s="26"/>
      <c r="AF44" s="24"/>
      <c r="AG44" s="27"/>
      <c r="AH44" s="26"/>
      <c r="AI44" s="24"/>
      <c r="AJ44" s="27"/>
      <c r="AK44" s="26"/>
      <c r="AL44" s="62"/>
    </row>
    <row r="45" spans="1:38" ht="15">
      <c r="A45" s="28">
        <v>4.3</v>
      </c>
      <c r="B45" s="29" t="s">
        <v>40</v>
      </c>
      <c r="C45" s="24"/>
      <c r="D45" s="27"/>
      <c r="E45" s="26"/>
      <c r="F45" s="25"/>
      <c r="G45" s="26"/>
      <c r="H45" s="24"/>
      <c r="I45" s="27"/>
      <c r="J45" s="26"/>
      <c r="K45" s="24"/>
      <c r="L45" s="27"/>
      <c r="M45" s="25"/>
      <c r="N45" s="24"/>
      <c r="O45" s="27"/>
      <c r="P45" s="26"/>
      <c r="Q45" s="24"/>
      <c r="R45" s="27"/>
      <c r="S45" s="25"/>
      <c r="T45" s="24"/>
      <c r="U45" s="27"/>
      <c r="V45" s="26"/>
      <c r="W45" s="24"/>
      <c r="X45" s="27"/>
      <c r="Y45" s="26"/>
      <c r="Z45" s="24"/>
      <c r="AA45" s="27"/>
      <c r="AB45" s="26"/>
      <c r="AC45" s="24"/>
      <c r="AD45" s="27"/>
      <c r="AE45" s="26"/>
      <c r="AF45" s="24"/>
      <c r="AG45" s="27"/>
      <c r="AH45" s="26"/>
      <c r="AI45" s="24"/>
      <c r="AJ45" s="27"/>
      <c r="AK45" s="26"/>
      <c r="AL45" s="62"/>
    </row>
    <row r="46" spans="1:38" ht="15">
      <c r="A46" s="30" t="s">
        <v>41</v>
      </c>
      <c r="B46" s="29" t="s">
        <v>42</v>
      </c>
      <c r="C46" s="24"/>
      <c r="D46" s="27"/>
      <c r="E46" s="26"/>
      <c r="F46" s="25"/>
      <c r="G46" s="26"/>
      <c r="H46" s="24"/>
      <c r="I46" s="27"/>
      <c r="J46" s="26"/>
      <c r="K46" s="24"/>
      <c r="L46" s="27"/>
      <c r="M46" s="25"/>
      <c r="N46" s="24"/>
      <c r="O46" s="27"/>
      <c r="P46" s="26"/>
      <c r="Q46" s="24"/>
      <c r="R46" s="27"/>
      <c r="S46" s="25"/>
      <c r="T46" s="24"/>
      <c r="U46" s="27"/>
      <c r="V46" s="26"/>
      <c r="W46" s="24"/>
      <c r="X46" s="27"/>
      <c r="Y46" s="26"/>
      <c r="Z46" s="24"/>
      <c r="AA46" s="27"/>
      <c r="AB46" s="26"/>
      <c r="AC46" s="24"/>
      <c r="AD46" s="27"/>
      <c r="AE46" s="26"/>
      <c r="AF46" s="24"/>
      <c r="AG46" s="27"/>
      <c r="AH46" s="26"/>
      <c r="AI46" s="24"/>
      <c r="AJ46" s="27"/>
      <c r="AK46" s="26"/>
      <c r="AL46" s="62"/>
    </row>
    <row r="47" spans="1:38" ht="22.5">
      <c r="A47" s="28">
        <v>4.4</v>
      </c>
      <c r="B47" s="29" t="s">
        <v>43</v>
      </c>
      <c r="C47" s="24"/>
      <c r="D47" s="27"/>
      <c r="E47" s="26"/>
      <c r="F47" s="25"/>
      <c r="G47" s="26"/>
      <c r="H47" s="24"/>
      <c r="I47" s="27"/>
      <c r="J47" s="26"/>
      <c r="K47" s="24"/>
      <c r="L47" s="27"/>
      <c r="M47" s="25"/>
      <c r="N47" s="24"/>
      <c r="O47" s="27"/>
      <c r="P47" s="26"/>
      <c r="Q47" s="24"/>
      <c r="R47" s="27"/>
      <c r="S47" s="38"/>
      <c r="T47" s="24"/>
      <c r="U47" s="27"/>
      <c r="V47" s="26"/>
      <c r="W47" s="24"/>
      <c r="X47" s="27"/>
      <c r="Y47" s="38"/>
      <c r="Z47" s="24">
        <v>1</v>
      </c>
      <c r="AA47" s="27">
        <v>1</v>
      </c>
      <c r="AB47" s="26">
        <f>AA47/Z47*100</f>
        <v>100</v>
      </c>
      <c r="AC47" s="24"/>
      <c r="AD47" s="27"/>
      <c r="AE47" s="26"/>
      <c r="AF47" s="24"/>
      <c r="AG47" s="27"/>
      <c r="AH47" s="26"/>
      <c r="AI47" s="24"/>
      <c r="AJ47" s="27"/>
      <c r="AK47" s="26"/>
      <c r="AL47" s="62">
        <v>1</v>
      </c>
    </row>
    <row r="48" spans="1:38" ht="15">
      <c r="A48" s="30" t="s">
        <v>44</v>
      </c>
      <c r="B48" s="29" t="s">
        <v>45</v>
      </c>
      <c r="C48" s="24"/>
      <c r="D48" s="27"/>
      <c r="E48" s="26"/>
      <c r="F48" s="25"/>
      <c r="G48" s="26"/>
      <c r="H48" s="24"/>
      <c r="I48" s="27"/>
      <c r="J48" s="26"/>
      <c r="K48" s="24"/>
      <c r="L48" s="27"/>
      <c r="M48" s="25"/>
      <c r="N48" s="24"/>
      <c r="O48" s="27"/>
      <c r="P48" s="26"/>
      <c r="Q48" s="24"/>
      <c r="R48" s="27"/>
      <c r="S48" s="25"/>
      <c r="T48" s="24"/>
      <c r="U48" s="27"/>
      <c r="V48" s="26"/>
      <c r="W48" s="24"/>
      <c r="X48" s="27"/>
      <c r="Y48" s="26"/>
      <c r="Z48" s="24">
        <v>53</v>
      </c>
      <c r="AA48" s="27">
        <v>53</v>
      </c>
      <c r="AB48" s="26">
        <f>AA48/Z48*100</f>
        <v>100</v>
      </c>
      <c r="AC48" s="24"/>
      <c r="AD48" s="27"/>
      <c r="AE48" s="26"/>
      <c r="AF48" s="24"/>
      <c r="AG48" s="27"/>
      <c r="AH48" s="26"/>
      <c r="AI48" s="24"/>
      <c r="AJ48" s="27"/>
      <c r="AK48" s="26"/>
      <c r="AL48" s="62">
        <v>53</v>
      </c>
    </row>
    <row r="49" spans="1:38" ht="22.5">
      <c r="A49" s="28">
        <v>4.5</v>
      </c>
      <c r="B49" s="29" t="s">
        <v>46</v>
      </c>
      <c r="C49" s="24"/>
      <c r="D49" s="27"/>
      <c r="E49" s="26"/>
      <c r="F49" s="25"/>
      <c r="G49" s="26"/>
      <c r="H49" s="24"/>
      <c r="I49" s="27"/>
      <c r="J49" s="26"/>
      <c r="K49" s="24"/>
      <c r="L49" s="27"/>
      <c r="M49" s="25"/>
      <c r="N49" s="24"/>
      <c r="O49" s="27"/>
      <c r="P49" s="26"/>
      <c r="Q49" s="24"/>
      <c r="R49" s="27"/>
      <c r="S49" s="39"/>
      <c r="T49" s="24"/>
      <c r="U49" s="27"/>
      <c r="V49" s="26"/>
      <c r="W49" s="24"/>
      <c r="X49" s="27"/>
      <c r="Y49" s="39"/>
      <c r="Z49" s="24">
        <v>1</v>
      </c>
      <c r="AA49" s="27">
        <v>2</v>
      </c>
      <c r="AB49" s="38"/>
      <c r="AC49" s="24"/>
      <c r="AD49" s="27"/>
      <c r="AE49" s="26"/>
      <c r="AF49" s="24"/>
      <c r="AG49" s="27"/>
      <c r="AH49" s="26"/>
      <c r="AI49" s="24"/>
      <c r="AJ49" s="27"/>
      <c r="AK49" s="26"/>
      <c r="AL49" s="62">
        <v>2</v>
      </c>
    </row>
    <row r="50" spans="1:38" ht="15">
      <c r="A50" s="30" t="s">
        <v>47</v>
      </c>
      <c r="B50" s="29" t="s">
        <v>48</v>
      </c>
      <c r="C50" s="24"/>
      <c r="D50" s="27"/>
      <c r="E50" s="26"/>
      <c r="F50" s="25"/>
      <c r="G50" s="26"/>
      <c r="H50" s="24"/>
      <c r="I50" s="27"/>
      <c r="J50" s="26"/>
      <c r="K50" s="24"/>
      <c r="L50" s="27"/>
      <c r="M50" s="25"/>
      <c r="N50" s="24"/>
      <c r="O50" s="27"/>
      <c r="P50" s="26"/>
      <c r="Q50" s="24"/>
      <c r="R50" s="27"/>
      <c r="S50" s="25"/>
      <c r="T50" s="24"/>
      <c r="U50" s="27"/>
      <c r="V50" s="26"/>
      <c r="W50" s="24"/>
      <c r="X50" s="27"/>
      <c r="Y50" s="26"/>
      <c r="Z50" s="24">
        <v>85</v>
      </c>
      <c r="AA50" s="27">
        <v>156.9</v>
      </c>
      <c r="AB50" s="26">
        <f>AA50/Z50*100</f>
        <v>184.58823529411765</v>
      </c>
      <c r="AC50" s="24"/>
      <c r="AD50" s="27"/>
      <c r="AE50" s="26"/>
      <c r="AF50" s="24"/>
      <c r="AG50" s="27"/>
      <c r="AH50" s="26"/>
      <c r="AI50" s="24"/>
      <c r="AJ50" s="27"/>
      <c r="AK50" s="25"/>
      <c r="AL50" s="62">
        <v>156.9</v>
      </c>
    </row>
    <row r="51" spans="1:38" ht="15">
      <c r="A51" s="28">
        <v>4.6</v>
      </c>
      <c r="B51" s="29" t="s">
        <v>49</v>
      </c>
      <c r="C51" s="24"/>
      <c r="D51" s="27"/>
      <c r="E51" s="26"/>
      <c r="F51" s="25"/>
      <c r="G51" s="26"/>
      <c r="H51" s="24"/>
      <c r="I51" s="27"/>
      <c r="J51" s="26"/>
      <c r="K51" s="24"/>
      <c r="L51" s="27"/>
      <c r="M51" s="25"/>
      <c r="N51" s="24"/>
      <c r="O51" s="27"/>
      <c r="P51" s="26"/>
      <c r="Q51" s="24"/>
      <c r="R51" s="27"/>
      <c r="S51" s="26"/>
      <c r="T51" s="24"/>
      <c r="U51" s="27"/>
      <c r="V51" s="26"/>
      <c r="W51" s="24"/>
      <c r="X51" s="27"/>
      <c r="Y51" s="26"/>
      <c r="Z51" s="24">
        <v>33</v>
      </c>
      <c r="AA51" s="27">
        <v>37</v>
      </c>
      <c r="AB51" s="26">
        <f>AA51/Z51*100</f>
        <v>112.12121212121211</v>
      </c>
      <c r="AC51" s="24"/>
      <c r="AD51" s="27"/>
      <c r="AE51" s="26"/>
      <c r="AF51" s="24"/>
      <c r="AG51" s="27"/>
      <c r="AH51" s="26"/>
      <c r="AI51" s="24"/>
      <c r="AJ51" s="27"/>
      <c r="AK51" s="25"/>
      <c r="AL51" s="62">
        <v>40</v>
      </c>
    </row>
    <row r="52" spans="1:38" ht="15">
      <c r="A52" s="30" t="s">
        <v>50</v>
      </c>
      <c r="B52" s="29" t="s">
        <v>48</v>
      </c>
      <c r="C52" s="24"/>
      <c r="D52" s="27"/>
      <c r="E52" s="26"/>
      <c r="F52" s="25"/>
      <c r="G52" s="26"/>
      <c r="H52" s="24"/>
      <c r="I52" s="27"/>
      <c r="J52" s="26"/>
      <c r="K52" s="24"/>
      <c r="L52" s="27"/>
      <c r="M52" s="25"/>
      <c r="N52" s="24"/>
      <c r="O52" s="27"/>
      <c r="P52" s="26"/>
      <c r="Q52" s="24"/>
      <c r="R52" s="27"/>
      <c r="S52" s="26"/>
      <c r="T52" s="24"/>
      <c r="U52" s="27"/>
      <c r="V52" s="26"/>
      <c r="W52" s="24"/>
      <c r="X52" s="27"/>
      <c r="Y52" s="26"/>
      <c r="Z52" s="24">
        <v>1985</v>
      </c>
      <c r="AA52" s="27">
        <v>2744</v>
      </c>
      <c r="AB52" s="26">
        <f>AA52/Z52*100</f>
        <v>138.2367758186398</v>
      </c>
      <c r="AC52" s="24"/>
      <c r="AD52" s="27"/>
      <c r="AE52" s="26"/>
      <c r="AF52" s="24"/>
      <c r="AG52" s="27"/>
      <c r="AH52" s="26"/>
      <c r="AI52" s="24"/>
      <c r="AJ52" s="27"/>
      <c r="AK52" s="25"/>
      <c r="AL52" s="62">
        <v>2952</v>
      </c>
    </row>
    <row r="53" spans="1:38" ht="15">
      <c r="A53" s="28">
        <v>4.7</v>
      </c>
      <c r="B53" s="29" t="s">
        <v>51</v>
      </c>
      <c r="C53" s="24"/>
      <c r="D53" s="27"/>
      <c r="E53" s="26"/>
      <c r="F53" s="25"/>
      <c r="G53" s="26"/>
      <c r="H53" s="24"/>
      <c r="I53" s="27"/>
      <c r="J53" s="26"/>
      <c r="K53" s="24"/>
      <c r="L53" s="27"/>
      <c r="M53" s="25"/>
      <c r="N53" s="24"/>
      <c r="O53" s="27"/>
      <c r="P53" s="25"/>
      <c r="Q53" s="24"/>
      <c r="R53" s="27"/>
      <c r="S53" s="25"/>
      <c r="T53" s="24"/>
      <c r="U53" s="27"/>
      <c r="V53" s="26"/>
      <c r="W53" s="24"/>
      <c r="X53" s="27"/>
      <c r="Y53" s="26"/>
      <c r="Z53" s="24"/>
      <c r="AA53" s="27"/>
      <c r="AB53" s="26"/>
      <c r="AC53" s="24"/>
      <c r="AD53" s="27"/>
      <c r="AE53" s="26"/>
      <c r="AF53" s="24"/>
      <c r="AG53" s="27"/>
      <c r="AH53" s="26"/>
      <c r="AI53" s="24"/>
      <c r="AJ53" s="27"/>
      <c r="AK53" s="25"/>
      <c r="AL53" s="62"/>
    </row>
    <row r="54" spans="1:38" ht="22.5">
      <c r="A54" s="30" t="s">
        <v>52</v>
      </c>
      <c r="B54" s="29" t="s">
        <v>53</v>
      </c>
      <c r="C54" s="24"/>
      <c r="D54" s="27"/>
      <c r="E54" s="26"/>
      <c r="F54" s="25"/>
      <c r="G54" s="26"/>
      <c r="H54" s="24"/>
      <c r="I54" s="27"/>
      <c r="J54" s="26"/>
      <c r="K54" s="24"/>
      <c r="L54" s="27"/>
      <c r="M54" s="25"/>
      <c r="N54" s="24"/>
      <c r="O54" s="27"/>
      <c r="P54" s="25"/>
      <c r="Q54" s="24"/>
      <c r="R54" s="27"/>
      <c r="S54" s="25"/>
      <c r="T54" s="24"/>
      <c r="U54" s="27"/>
      <c r="V54" s="26"/>
      <c r="W54" s="24"/>
      <c r="X54" s="27"/>
      <c r="Y54" s="26"/>
      <c r="Z54" s="24"/>
      <c r="AA54" s="27"/>
      <c r="AB54" s="26"/>
      <c r="AC54" s="24"/>
      <c r="AD54" s="27"/>
      <c r="AE54" s="26"/>
      <c r="AF54" s="24"/>
      <c r="AG54" s="27"/>
      <c r="AH54" s="26"/>
      <c r="AI54" s="24"/>
      <c r="AJ54" s="27"/>
      <c r="AK54" s="25"/>
      <c r="AL54" s="62"/>
    </row>
    <row r="55" spans="1:38" ht="15">
      <c r="A55" s="28">
        <v>4.8</v>
      </c>
      <c r="B55" s="29" t="s">
        <v>54</v>
      </c>
      <c r="C55" s="24"/>
      <c r="D55" s="27"/>
      <c r="E55" s="26"/>
      <c r="F55" s="25"/>
      <c r="G55" s="26"/>
      <c r="H55" s="24"/>
      <c r="I55" s="27"/>
      <c r="J55" s="26"/>
      <c r="K55" s="24"/>
      <c r="L55" s="27"/>
      <c r="M55" s="25"/>
      <c r="N55" s="24"/>
      <c r="O55" s="27"/>
      <c r="P55" s="25"/>
      <c r="Q55" s="24"/>
      <c r="R55" s="27"/>
      <c r="S55" s="26"/>
      <c r="T55" s="24"/>
      <c r="U55" s="27"/>
      <c r="V55" s="26"/>
      <c r="W55" s="24"/>
      <c r="X55" s="27"/>
      <c r="Y55" s="38"/>
      <c r="Z55" s="24">
        <v>30</v>
      </c>
      <c r="AA55" s="27">
        <v>29</v>
      </c>
      <c r="AB55" s="26">
        <f>AA55/Z55*100</f>
        <v>96.66666666666667</v>
      </c>
      <c r="AC55" s="24"/>
      <c r="AD55" s="27"/>
      <c r="AE55" s="26"/>
      <c r="AF55" s="24"/>
      <c r="AG55" s="27"/>
      <c r="AH55" s="26"/>
      <c r="AI55" s="24"/>
      <c r="AJ55" s="27"/>
      <c r="AK55" s="25"/>
      <c r="AL55" s="62">
        <v>32</v>
      </c>
    </row>
    <row r="56" spans="1:38" ht="15">
      <c r="A56" s="30" t="s">
        <v>55</v>
      </c>
      <c r="B56" s="29" t="s">
        <v>35</v>
      </c>
      <c r="C56" s="24"/>
      <c r="D56" s="27"/>
      <c r="E56" s="26"/>
      <c r="F56" s="25"/>
      <c r="G56" s="26"/>
      <c r="H56" s="24"/>
      <c r="I56" s="27"/>
      <c r="J56" s="26"/>
      <c r="K56" s="24"/>
      <c r="L56" s="27"/>
      <c r="M56" s="25"/>
      <c r="N56" s="24"/>
      <c r="O56" s="27"/>
      <c r="P56" s="25"/>
      <c r="Q56" s="24"/>
      <c r="R56" s="27"/>
      <c r="S56" s="26"/>
      <c r="T56" s="24"/>
      <c r="U56" s="27"/>
      <c r="V56" s="26"/>
      <c r="W56" s="24"/>
      <c r="X56" s="27"/>
      <c r="Y56" s="26"/>
      <c r="Z56" s="24">
        <v>3789</v>
      </c>
      <c r="AA56" s="27">
        <v>3498.1</v>
      </c>
      <c r="AB56" s="26">
        <f>AA56/Z56*100</f>
        <v>92.32251253628925</v>
      </c>
      <c r="AC56" s="24"/>
      <c r="AD56" s="27"/>
      <c r="AE56" s="26"/>
      <c r="AF56" s="24"/>
      <c r="AG56" s="27"/>
      <c r="AH56" s="26"/>
      <c r="AI56" s="24"/>
      <c r="AJ56" s="27"/>
      <c r="AK56" s="26"/>
      <c r="AL56" s="62">
        <v>3914.4</v>
      </c>
    </row>
    <row r="57" spans="1:38" ht="15">
      <c r="A57" s="28">
        <v>4.9</v>
      </c>
      <c r="B57" s="29" t="s">
        <v>56</v>
      </c>
      <c r="C57" s="24"/>
      <c r="D57" s="27"/>
      <c r="E57" s="26"/>
      <c r="F57" s="25"/>
      <c r="G57" s="26"/>
      <c r="H57" s="24"/>
      <c r="I57" s="27"/>
      <c r="J57" s="26"/>
      <c r="K57" s="24"/>
      <c r="L57" s="27"/>
      <c r="M57" s="25"/>
      <c r="N57" s="24"/>
      <c r="O57" s="27"/>
      <c r="P57" s="25"/>
      <c r="Q57" s="24"/>
      <c r="R57" s="27"/>
      <c r="S57" s="25"/>
      <c r="T57" s="24"/>
      <c r="U57" s="27"/>
      <c r="V57" s="26"/>
      <c r="W57" s="24"/>
      <c r="X57" s="27"/>
      <c r="Y57" s="26"/>
      <c r="Z57" s="24">
        <v>1</v>
      </c>
      <c r="AA57" s="27"/>
      <c r="AB57" s="26"/>
      <c r="AC57" s="24"/>
      <c r="AD57" s="27"/>
      <c r="AE57" s="26"/>
      <c r="AF57" s="24"/>
      <c r="AG57" s="27"/>
      <c r="AH57" s="26"/>
      <c r="AI57" s="24"/>
      <c r="AJ57" s="27"/>
      <c r="AK57" s="25"/>
      <c r="AL57" s="62">
        <v>1</v>
      </c>
    </row>
    <row r="58" spans="1:38" ht="15.75" customHeight="1">
      <c r="A58" s="30" t="s">
        <v>57</v>
      </c>
      <c r="B58" s="29" t="s">
        <v>58</v>
      </c>
      <c r="C58" s="24"/>
      <c r="D58" s="27"/>
      <c r="E58" s="26"/>
      <c r="F58" s="25"/>
      <c r="G58" s="26"/>
      <c r="H58" s="24"/>
      <c r="I58" s="27"/>
      <c r="J58" s="26"/>
      <c r="K58" s="24"/>
      <c r="L58" s="27"/>
      <c r="M58" s="25"/>
      <c r="N58" s="24"/>
      <c r="O58" s="27"/>
      <c r="P58" s="25"/>
      <c r="Q58" s="24"/>
      <c r="R58" s="27"/>
      <c r="S58" s="25"/>
      <c r="T58" s="24"/>
      <c r="U58" s="27"/>
      <c r="V58" s="26"/>
      <c r="W58" s="24"/>
      <c r="X58" s="27"/>
      <c r="Y58" s="26"/>
      <c r="Z58" s="24">
        <v>214</v>
      </c>
      <c r="AA58" s="27"/>
      <c r="AB58" s="26"/>
      <c r="AC58" s="24"/>
      <c r="AD58" s="27"/>
      <c r="AE58" s="26"/>
      <c r="AF58" s="24"/>
      <c r="AG58" s="27"/>
      <c r="AH58" s="26"/>
      <c r="AI58" s="24"/>
      <c r="AJ58" s="27"/>
      <c r="AK58" s="25"/>
      <c r="AL58" s="62">
        <v>366</v>
      </c>
    </row>
    <row r="59" spans="1:38" ht="15">
      <c r="A59" s="33">
        <v>4.1</v>
      </c>
      <c r="B59" s="29" t="s">
        <v>59</v>
      </c>
      <c r="C59" s="24"/>
      <c r="D59" s="27"/>
      <c r="E59" s="26"/>
      <c r="F59" s="25"/>
      <c r="G59" s="26"/>
      <c r="H59" s="24"/>
      <c r="I59" s="27"/>
      <c r="J59" s="26"/>
      <c r="K59" s="24"/>
      <c r="L59" s="27"/>
      <c r="M59" s="25"/>
      <c r="N59" s="24"/>
      <c r="O59" s="27"/>
      <c r="P59" s="25"/>
      <c r="Q59" s="24"/>
      <c r="R59" s="27"/>
      <c r="S59" s="25"/>
      <c r="T59" s="24"/>
      <c r="U59" s="27"/>
      <c r="V59" s="26"/>
      <c r="X59" s="27"/>
      <c r="Y59" s="26"/>
      <c r="Z59" s="24">
        <v>2</v>
      </c>
      <c r="AA59" s="27">
        <v>2</v>
      </c>
      <c r="AB59" s="25">
        <f>AA59/Z59*100</f>
        <v>100</v>
      </c>
      <c r="AC59" s="24"/>
      <c r="AD59" s="27"/>
      <c r="AE59" s="26"/>
      <c r="AF59" s="24"/>
      <c r="AG59" s="27"/>
      <c r="AH59" s="26"/>
      <c r="AI59" s="24"/>
      <c r="AJ59" s="27"/>
      <c r="AK59" s="25"/>
      <c r="AL59" s="62">
        <v>2</v>
      </c>
    </row>
    <row r="60" spans="1:38" ht="15">
      <c r="A60" s="30" t="s">
        <v>60</v>
      </c>
      <c r="B60" s="29" t="s">
        <v>35</v>
      </c>
      <c r="C60" s="24"/>
      <c r="D60" s="27"/>
      <c r="E60" s="26"/>
      <c r="F60" s="25"/>
      <c r="G60" s="26"/>
      <c r="H60" s="24"/>
      <c r="I60" s="27"/>
      <c r="J60" s="26"/>
      <c r="K60" s="24"/>
      <c r="L60" s="27"/>
      <c r="M60" s="25"/>
      <c r="N60" s="24"/>
      <c r="O60" s="27"/>
      <c r="P60" s="25"/>
      <c r="Q60" s="24"/>
      <c r="R60" s="27"/>
      <c r="S60" s="26"/>
      <c r="T60" s="24"/>
      <c r="U60" s="27"/>
      <c r="V60" s="26"/>
      <c r="W60" s="24"/>
      <c r="X60" s="27"/>
      <c r="Y60" s="26"/>
      <c r="Z60" s="24">
        <v>36</v>
      </c>
      <c r="AA60" s="27">
        <v>36</v>
      </c>
      <c r="AB60" s="25">
        <f>AA60/Z60*100</f>
        <v>100</v>
      </c>
      <c r="AC60" s="24"/>
      <c r="AD60" s="27"/>
      <c r="AE60" s="26"/>
      <c r="AF60" s="24"/>
      <c r="AG60" s="27"/>
      <c r="AH60" s="26"/>
      <c r="AI60" s="24"/>
      <c r="AJ60" s="27"/>
      <c r="AK60" s="25"/>
      <c r="AL60" s="62">
        <v>26</v>
      </c>
    </row>
    <row r="61" spans="1:38" ht="15">
      <c r="A61" s="30" t="s">
        <v>61</v>
      </c>
      <c r="B61" s="29" t="s">
        <v>62</v>
      </c>
      <c r="C61" s="24"/>
      <c r="D61" s="27"/>
      <c r="E61" s="26"/>
      <c r="F61" s="25"/>
      <c r="G61" s="26"/>
      <c r="H61" s="24"/>
      <c r="I61" s="27"/>
      <c r="J61" s="26"/>
      <c r="K61" s="24"/>
      <c r="L61" s="27"/>
      <c r="M61" s="25"/>
      <c r="N61" s="24"/>
      <c r="O61" s="27"/>
      <c r="P61" s="25"/>
      <c r="Q61" s="24"/>
      <c r="R61" s="27"/>
      <c r="S61" s="25"/>
      <c r="T61" s="24"/>
      <c r="U61" s="27"/>
      <c r="V61" s="26"/>
      <c r="W61" s="24"/>
      <c r="X61" s="27"/>
      <c r="Y61" s="26"/>
      <c r="Z61" s="24">
        <v>4</v>
      </c>
      <c r="AA61" s="27"/>
      <c r="AB61" s="25"/>
      <c r="AC61" s="24"/>
      <c r="AD61" s="27"/>
      <c r="AE61" s="26"/>
      <c r="AF61" s="24"/>
      <c r="AG61" s="27"/>
      <c r="AH61" s="26"/>
      <c r="AI61" s="24"/>
      <c r="AJ61" s="27"/>
      <c r="AK61" s="25"/>
      <c r="AL61" s="62"/>
    </row>
    <row r="62" spans="1:38" ht="15">
      <c r="A62" s="28">
        <v>4.12</v>
      </c>
      <c r="B62" s="29" t="s">
        <v>63</v>
      </c>
      <c r="C62" s="24"/>
      <c r="D62" s="27"/>
      <c r="E62" s="26"/>
      <c r="F62" s="25"/>
      <c r="G62" s="26"/>
      <c r="H62" s="24"/>
      <c r="I62" s="27"/>
      <c r="J62" s="26"/>
      <c r="K62" s="24"/>
      <c r="L62" s="27"/>
      <c r="M62" s="25"/>
      <c r="N62" s="24"/>
      <c r="O62" s="27"/>
      <c r="P62" s="25"/>
      <c r="Q62" s="24"/>
      <c r="R62" s="27"/>
      <c r="S62" s="25"/>
      <c r="T62" s="24"/>
      <c r="U62" s="27"/>
      <c r="V62" s="26"/>
      <c r="W62" s="24"/>
      <c r="X62" s="27"/>
      <c r="Y62" s="38"/>
      <c r="Z62" s="24">
        <v>1</v>
      </c>
      <c r="AA62" s="27">
        <v>3</v>
      </c>
      <c r="AB62" s="25">
        <f>AA62/Z62*100</f>
        <v>300</v>
      </c>
      <c r="AC62" s="24"/>
      <c r="AD62" s="27"/>
      <c r="AE62" s="26"/>
      <c r="AF62" s="24"/>
      <c r="AG62" s="27"/>
      <c r="AH62" s="26"/>
      <c r="AI62" s="24"/>
      <c r="AJ62" s="27"/>
      <c r="AK62" s="25"/>
      <c r="AL62" s="62">
        <v>4</v>
      </c>
    </row>
    <row r="63" spans="1:38" ht="15">
      <c r="A63" s="30" t="s">
        <v>64</v>
      </c>
      <c r="B63" s="29" t="s">
        <v>35</v>
      </c>
      <c r="C63" s="24"/>
      <c r="D63" s="27"/>
      <c r="E63" s="26"/>
      <c r="F63" s="25"/>
      <c r="G63" s="26"/>
      <c r="H63" s="24"/>
      <c r="I63" s="27"/>
      <c r="J63" s="26"/>
      <c r="K63" s="24"/>
      <c r="L63" s="27"/>
      <c r="M63" s="25"/>
      <c r="N63" s="24"/>
      <c r="O63" s="27"/>
      <c r="P63" s="25"/>
      <c r="Q63" s="24"/>
      <c r="R63" s="27"/>
      <c r="S63" s="25"/>
      <c r="T63" s="24"/>
      <c r="U63" s="27"/>
      <c r="V63" s="26"/>
      <c r="W63" s="24"/>
      <c r="X63" s="27"/>
      <c r="Y63" s="26"/>
      <c r="Z63" s="24">
        <v>60</v>
      </c>
      <c r="AA63" s="27">
        <v>131</v>
      </c>
      <c r="AB63" s="26">
        <f>AA63/Z63*100</f>
        <v>218.33333333333331</v>
      </c>
      <c r="AC63" s="24"/>
      <c r="AD63" s="27"/>
      <c r="AE63" s="26"/>
      <c r="AF63" s="24"/>
      <c r="AG63" s="27"/>
      <c r="AH63" s="26"/>
      <c r="AI63" s="24"/>
      <c r="AJ63" s="27"/>
      <c r="AK63" s="25"/>
      <c r="AL63" s="62">
        <v>202.3</v>
      </c>
    </row>
    <row r="64" spans="1:38" ht="15">
      <c r="A64" s="28">
        <v>4.13</v>
      </c>
      <c r="B64" s="29" t="s">
        <v>65</v>
      </c>
      <c r="C64" s="24"/>
      <c r="D64" s="27"/>
      <c r="E64" s="26"/>
      <c r="F64" s="25"/>
      <c r="G64" s="26"/>
      <c r="H64" s="24"/>
      <c r="I64" s="27"/>
      <c r="J64" s="26"/>
      <c r="K64" s="24"/>
      <c r="L64" s="27"/>
      <c r="M64" s="25"/>
      <c r="N64" s="24"/>
      <c r="O64" s="27"/>
      <c r="P64" s="25"/>
      <c r="Q64" s="24"/>
      <c r="R64" s="27"/>
      <c r="S64" s="25"/>
      <c r="T64" s="24"/>
      <c r="U64" s="27"/>
      <c r="V64" s="26"/>
      <c r="W64" s="24"/>
      <c r="X64" s="27"/>
      <c r="Y64" s="26"/>
      <c r="Z64" s="24">
        <v>1</v>
      </c>
      <c r="AA64" s="27"/>
      <c r="AB64" s="25"/>
      <c r="AC64" s="24"/>
      <c r="AD64" s="27"/>
      <c r="AE64" s="26"/>
      <c r="AF64" s="24"/>
      <c r="AG64" s="27"/>
      <c r="AH64" s="26"/>
      <c r="AI64" s="24"/>
      <c r="AJ64" s="27"/>
      <c r="AK64" s="25"/>
      <c r="AL64" s="62"/>
    </row>
    <row r="65" spans="1:38" ht="15">
      <c r="A65" s="28">
        <v>4.14</v>
      </c>
      <c r="B65" s="29" t="s">
        <v>66</v>
      </c>
      <c r="C65" s="24"/>
      <c r="D65" s="27"/>
      <c r="E65" s="26"/>
      <c r="F65" s="25"/>
      <c r="G65" s="26"/>
      <c r="H65" s="24"/>
      <c r="I65" s="27"/>
      <c r="J65" s="26"/>
      <c r="K65" s="24"/>
      <c r="L65" s="27"/>
      <c r="M65" s="25"/>
      <c r="N65" s="24"/>
      <c r="O65" s="27"/>
      <c r="P65" s="25"/>
      <c r="Q65" s="24"/>
      <c r="R65" s="27"/>
      <c r="S65" s="38"/>
      <c r="T65" s="24"/>
      <c r="U65" s="27"/>
      <c r="V65" s="25"/>
      <c r="W65" s="24"/>
      <c r="X65" s="27"/>
      <c r="Y65" s="25"/>
      <c r="Z65" s="24">
        <v>1</v>
      </c>
      <c r="AA65" s="27">
        <v>1</v>
      </c>
      <c r="AB65" s="25">
        <f aca="true" t="shared" si="0" ref="AB65:AB74">AA65/Z65*100</f>
        <v>100</v>
      </c>
      <c r="AC65" s="24"/>
      <c r="AD65" s="27"/>
      <c r="AE65" s="26"/>
      <c r="AF65" s="24"/>
      <c r="AG65" s="27"/>
      <c r="AH65" s="26"/>
      <c r="AI65" s="24"/>
      <c r="AJ65" s="27"/>
      <c r="AK65" s="25"/>
      <c r="AL65" s="62">
        <v>1</v>
      </c>
    </row>
    <row r="66" spans="1:38" ht="15">
      <c r="A66" s="30" t="s">
        <v>67</v>
      </c>
      <c r="B66" s="29" t="s">
        <v>20</v>
      </c>
      <c r="C66" s="24"/>
      <c r="D66" s="27"/>
      <c r="E66" s="26"/>
      <c r="F66" s="25"/>
      <c r="G66" s="26"/>
      <c r="H66" s="24"/>
      <c r="I66" s="27"/>
      <c r="J66" s="26"/>
      <c r="K66" s="24"/>
      <c r="L66" s="27"/>
      <c r="M66" s="25"/>
      <c r="N66" s="24"/>
      <c r="O66" s="27"/>
      <c r="P66" s="25"/>
      <c r="Q66" s="24"/>
      <c r="R66" s="27"/>
      <c r="S66" s="25"/>
      <c r="T66" s="24"/>
      <c r="U66" s="27"/>
      <c r="V66" s="25"/>
      <c r="W66" s="24"/>
      <c r="X66" s="27"/>
      <c r="Y66" s="26"/>
      <c r="Z66" s="24">
        <v>50</v>
      </c>
      <c r="AA66" s="27">
        <v>50</v>
      </c>
      <c r="AB66" s="25">
        <f t="shared" si="0"/>
        <v>100</v>
      </c>
      <c r="AC66" s="24"/>
      <c r="AD66" s="27"/>
      <c r="AE66" s="26"/>
      <c r="AF66" s="24"/>
      <c r="AG66" s="27"/>
      <c r="AH66" s="26"/>
      <c r="AI66" s="24"/>
      <c r="AJ66" s="27"/>
      <c r="AK66" s="25"/>
      <c r="AL66" s="62">
        <v>50</v>
      </c>
    </row>
    <row r="67" spans="1:38" ht="22.5">
      <c r="A67" s="30" t="s">
        <v>68</v>
      </c>
      <c r="B67" s="29" t="s">
        <v>69</v>
      </c>
      <c r="C67" s="24"/>
      <c r="D67" s="27"/>
      <c r="E67" s="26"/>
      <c r="F67" s="25"/>
      <c r="G67" s="26"/>
      <c r="H67" s="24"/>
      <c r="I67" s="27"/>
      <c r="J67" s="26"/>
      <c r="K67" s="24"/>
      <c r="L67" s="27"/>
      <c r="M67" s="25"/>
      <c r="N67" s="24"/>
      <c r="O67" s="27"/>
      <c r="P67" s="25"/>
      <c r="Q67" s="24"/>
      <c r="R67" s="27"/>
      <c r="S67" s="26"/>
      <c r="T67" s="24"/>
      <c r="U67" s="27"/>
      <c r="V67" s="25"/>
      <c r="W67" s="24"/>
      <c r="X67" s="27"/>
      <c r="Y67" s="26"/>
      <c r="Z67" s="24">
        <v>143</v>
      </c>
      <c r="AA67" s="27">
        <v>143</v>
      </c>
      <c r="AB67" s="25">
        <f t="shared" si="0"/>
        <v>100</v>
      </c>
      <c r="AC67" s="24"/>
      <c r="AD67" s="27"/>
      <c r="AE67" s="26"/>
      <c r="AF67" s="24"/>
      <c r="AG67" s="27"/>
      <c r="AH67" s="26"/>
      <c r="AI67" s="24"/>
      <c r="AJ67" s="27"/>
      <c r="AK67" s="25"/>
      <c r="AL67" s="62">
        <v>143</v>
      </c>
    </row>
    <row r="68" spans="1:38" ht="33.75">
      <c r="A68" s="28">
        <v>4.15</v>
      </c>
      <c r="B68" s="29" t="s">
        <v>70</v>
      </c>
      <c r="C68" s="24"/>
      <c r="D68" s="27"/>
      <c r="E68" s="26"/>
      <c r="F68" s="25"/>
      <c r="G68" s="26"/>
      <c r="H68" s="24"/>
      <c r="I68" s="27"/>
      <c r="J68" s="26"/>
      <c r="K68" s="24"/>
      <c r="L68" s="27"/>
      <c r="M68" s="25"/>
      <c r="N68" s="24"/>
      <c r="O68" s="27"/>
      <c r="P68" s="25"/>
      <c r="Q68" s="24"/>
      <c r="R68" s="27"/>
      <c r="S68" s="25"/>
      <c r="T68" s="24"/>
      <c r="U68" s="27"/>
      <c r="V68" s="25"/>
      <c r="W68" s="24"/>
      <c r="X68" s="27"/>
      <c r="Y68" s="26"/>
      <c r="Z68" s="24">
        <v>3</v>
      </c>
      <c r="AA68" s="27">
        <v>4</v>
      </c>
      <c r="AB68" s="26">
        <f t="shared" si="0"/>
        <v>133.33333333333331</v>
      </c>
      <c r="AC68" s="24"/>
      <c r="AD68" s="27"/>
      <c r="AE68" s="26"/>
      <c r="AF68" s="24"/>
      <c r="AG68" s="27"/>
      <c r="AH68" s="25"/>
      <c r="AI68" s="24"/>
      <c r="AJ68" s="27"/>
      <c r="AK68" s="25"/>
      <c r="AL68" s="62">
        <v>4</v>
      </c>
    </row>
    <row r="69" spans="1:38" ht="15">
      <c r="A69" s="30" t="s">
        <v>71</v>
      </c>
      <c r="B69" s="29" t="s">
        <v>20</v>
      </c>
      <c r="C69" s="24"/>
      <c r="D69" s="27"/>
      <c r="E69" s="26"/>
      <c r="F69" s="25"/>
      <c r="G69" s="26"/>
      <c r="H69" s="24"/>
      <c r="I69" s="27"/>
      <c r="J69" s="26"/>
      <c r="K69" s="24"/>
      <c r="L69" s="27"/>
      <c r="M69" s="25"/>
      <c r="N69" s="24"/>
      <c r="O69" s="27"/>
      <c r="P69" s="25"/>
      <c r="Q69" s="24"/>
      <c r="R69" s="27"/>
      <c r="S69" s="25"/>
      <c r="T69" s="24"/>
      <c r="U69" s="27"/>
      <c r="V69" s="25"/>
      <c r="W69" s="24"/>
      <c r="X69" s="27"/>
      <c r="Y69" s="26"/>
      <c r="Z69" s="24">
        <v>358</v>
      </c>
      <c r="AA69" s="27">
        <v>454</v>
      </c>
      <c r="AB69" s="26">
        <f t="shared" si="0"/>
        <v>126.81564245810056</v>
      </c>
      <c r="AC69" s="24"/>
      <c r="AD69" s="27"/>
      <c r="AE69" s="26"/>
      <c r="AF69" s="24"/>
      <c r="AG69" s="27"/>
      <c r="AH69" s="25"/>
      <c r="AI69" s="24"/>
      <c r="AJ69" s="27"/>
      <c r="AK69" s="25"/>
      <c r="AL69" s="62">
        <v>454</v>
      </c>
    </row>
    <row r="70" spans="1:38" ht="22.5">
      <c r="A70" s="30" t="s">
        <v>72</v>
      </c>
      <c r="B70" s="29" t="s">
        <v>69</v>
      </c>
      <c r="C70" s="24"/>
      <c r="D70" s="27"/>
      <c r="E70" s="26"/>
      <c r="F70" s="25"/>
      <c r="G70" s="26"/>
      <c r="H70" s="24"/>
      <c r="I70" s="27"/>
      <c r="J70" s="26"/>
      <c r="K70" s="24"/>
      <c r="L70" s="27"/>
      <c r="M70" s="25"/>
      <c r="N70" s="24"/>
      <c r="O70" s="27"/>
      <c r="P70" s="25"/>
      <c r="Q70" s="24"/>
      <c r="R70" s="27"/>
      <c r="S70" s="25"/>
      <c r="T70" s="24"/>
      <c r="U70" s="27"/>
      <c r="V70" s="25"/>
      <c r="W70" s="24"/>
      <c r="X70" s="27"/>
      <c r="Y70" s="26"/>
      <c r="Z70" s="24">
        <v>512</v>
      </c>
      <c r="AA70" s="27">
        <v>615</v>
      </c>
      <c r="AB70" s="26">
        <f t="shared" si="0"/>
        <v>120.1171875</v>
      </c>
      <c r="AC70" s="24"/>
      <c r="AD70" s="27"/>
      <c r="AE70" s="26"/>
      <c r="AF70" s="24"/>
      <c r="AG70" s="27"/>
      <c r="AH70" s="25"/>
      <c r="AI70" s="24"/>
      <c r="AJ70" s="27"/>
      <c r="AK70" s="25"/>
      <c r="AL70" s="62">
        <v>615</v>
      </c>
    </row>
    <row r="71" spans="1:38" ht="15">
      <c r="A71" s="28">
        <v>4.16</v>
      </c>
      <c r="B71" s="29" t="s">
        <v>73</v>
      </c>
      <c r="C71" s="24"/>
      <c r="D71" s="27"/>
      <c r="E71" s="26"/>
      <c r="F71" s="25"/>
      <c r="G71" s="26"/>
      <c r="H71" s="24"/>
      <c r="I71" s="27"/>
      <c r="J71" s="26"/>
      <c r="K71" s="24"/>
      <c r="L71" s="27"/>
      <c r="M71" s="25"/>
      <c r="N71" s="24"/>
      <c r="O71" s="27"/>
      <c r="P71" s="25"/>
      <c r="Q71" s="24"/>
      <c r="R71" s="27"/>
      <c r="S71" s="25"/>
      <c r="T71" s="24"/>
      <c r="U71" s="27"/>
      <c r="V71" s="25"/>
      <c r="W71" s="24"/>
      <c r="X71" s="27"/>
      <c r="Y71" s="25"/>
      <c r="Z71" s="24">
        <v>1</v>
      </c>
      <c r="AA71" s="27">
        <v>1</v>
      </c>
      <c r="AB71" s="25">
        <f t="shared" si="0"/>
        <v>100</v>
      </c>
      <c r="AC71" s="24"/>
      <c r="AD71" s="27"/>
      <c r="AE71" s="26"/>
      <c r="AF71" s="24"/>
      <c r="AG71" s="27"/>
      <c r="AH71" s="25"/>
      <c r="AI71" s="24"/>
      <c r="AJ71" s="27"/>
      <c r="AK71" s="25"/>
      <c r="AL71" s="62">
        <v>1</v>
      </c>
    </row>
    <row r="72" spans="1:38" ht="15">
      <c r="A72" s="30" t="s">
        <v>74</v>
      </c>
      <c r="B72" s="29" t="s">
        <v>20</v>
      </c>
      <c r="C72" s="24"/>
      <c r="D72" s="27"/>
      <c r="E72" s="26"/>
      <c r="F72" s="25"/>
      <c r="G72" s="26"/>
      <c r="H72" s="24"/>
      <c r="I72" s="27"/>
      <c r="J72" s="26"/>
      <c r="K72" s="24"/>
      <c r="L72" s="27"/>
      <c r="M72" s="25"/>
      <c r="N72" s="24"/>
      <c r="O72" s="27"/>
      <c r="P72" s="25"/>
      <c r="Q72" s="24"/>
      <c r="R72" s="27"/>
      <c r="S72" s="25"/>
      <c r="T72" s="24"/>
      <c r="U72" s="27"/>
      <c r="V72" s="25"/>
      <c r="W72" s="24"/>
      <c r="X72" s="27"/>
      <c r="Y72" s="25"/>
      <c r="Z72" s="24">
        <v>35</v>
      </c>
      <c r="AA72" s="27">
        <v>35</v>
      </c>
      <c r="AB72" s="25">
        <f t="shared" si="0"/>
        <v>100</v>
      </c>
      <c r="AC72" s="24"/>
      <c r="AD72" s="27"/>
      <c r="AE72" s="26"/>
      <c r="AF72" s="24"/>
      <c r="AG72" s="27"/>
      <c r="AH72" s="25"/>
      <c r="AI72" s="24"/>
      <c r="AJ72" s="27"/>
      <c r="AK72" s="25"/>
      <c r="AL72" s="62">
        <v>35</v>
      </c>
    </row>
    <row r="73" spans="1:38" ht="22.5">
      <c r="A73" s="30" t="s">
        <v>75</v>
      </c>
      <c r="B73" s="29" t="s">
        <v>69</v>
      </c>
      <c r="C73" s="24"/>
      <c r="D73" s="27"/>
      <c r="E73" s="26"/>
      <c r="F73" s="25"/>
      <c r="G73" s="26"/>
      <c r="H73" s="24"/>
      <c r="I73" s="27"/>
      <c r="J73" s="26"/>
      <c r="K73" s="24"/>
      <c r="L73" s="27"/>
      <c r="M73" s="25"/>
      <c r="N73" s="24"/>
      <c r="O73" s="27"/>
      <c r="P73" s="25"/>
      <c r="Q73" s="24"/>
      <c r="R73" s="27"/>
      <c r="S73" s="25"/>
      <c r="T73" s="24"/>
      <c r="U73" s="27"/>
      <c r="V73" s="25"/>
      <c r="W73" s="24"/>
      <c r="X73" s="27"/>
      <c r="Y73" s="25"/>
      <c r="Z73" s="24">
        <v>45</v>
      </c>
      <c r="AA73" s="27">
        <v>45</v>
      </c>
      <c r="AB73" s="25">
        <f t="shared" si="0"/>
        <v>100</v>
      </c>
      <c r="AC73" s="24"/>
      <c r="AD73" s="27"/>
      <c r="AE73" s="26"/>
      <c r="AF73" s="24"/>
      <c r="AG73" s="27"/>
      <c r="AH73" s="25"/>
      <c r="AI73" s="24"/>
      <c r="AJ73" s="27"/>
      <c r="AK73" s="25"/>
      <c r="AL73" s="62">
        <v>45</v>
      </c>
    </row>
    <row r="74" spans="1:38" ht="45">
      <c r="A74" s="28">
        <v>4.17</v>
      </c>
      <c r="B74" s="29" t="s">
        <v>76</v>
      </c>
      <c r="C74" s="24"/>
      <c r="D74" s="27"/>
      <c r="E74" s="26"/>
      <c r="F74" s="25"/>
      <c r="G74" s="26"/>
      <c r="H74" s="24"/>
      <c r="I74" s="27"/>
      <c r="J74" s="26"/>
      <c r="K74" s="24"/>
      <c r="L74" s="27"/>
      <c r="M74" s="25"/>
      <c r="N74" s="24"/>
      <c r="O74" s="27"/>
      <c r="P74" s="25"/>
      <c r="Q74" s="24"/>
      <c r="R74" s="27"/>
      <c r="S74" s="39"/>
      <c r="T74" s="24"/>
      <c r="U74" s="27"/>
      <c r="V74" s="25"/>
      <c r="W74" s="24"/>
      <c r="X74" s="27"/>
      <c r="Y74" s="25"/>
      <c r="Z74" s="24">
        <v>3</v>
      </c>
      <c r="AA74" s="27">
        <v>3</v>
      </c>
      <c r="AB74" s="25">
        <f t="shared" si="0"/>
        <v>100</v>
      </c>
      <c r="AC74" s="24"/>
      <c r="AD74" s="27"/>
      <c r="AE74" s="26"/>
      <c r="AF74" s="24"/>
      <c r="AG74" s="27"/>
      <c r="AH74" s="25"/>
      <c r="AI74" s="24"/>
      <c r="AJ74" s="27"/>
      <c r="AK74" s="25"/>
      <c r="AL74" s="62">
        <v>3</v>
      </c>
    </row>
    <row r="75" spans="1:38" ht="15" customHeight="1">
      <c r="A75" s="28"/>
      <c r="B75" s="29" t="s">
        <v>77</v>
      </c>
      <c r="C75" s="24"/>
      <c r="D75" s="27"/>
      <c r="E75" s="26"/>
      <c r="F75" s="25"/>
      <c r="G75" s="26"/>
      <c r="H75" s="24"/>
      <c r="I75" s="27"/>
      <c r="J75" s="26"/>
      <c r="K75" s="24"/>
      <c r="L75" s="27"/>
      <c r="M75" s="40"/>
      <c r="N75" s="24"/>
      <c r="O75" s="27"/>
      <c r="P75" s="41"/>
      <c r="Q75" s="24"/>
      <c r="R75" s="27"/>
      <c r="S75" s="25"/>
      <c r="T75" s="24"/>
      <c r="U75" s="27"/>
      <c r="V75" s="25"/>
      <c r="W75" s="24"/>
      <c r="X75" s="27"/>
      <c r="Y75" s="25"/>
      <c r="Z75" s="24"/>
      <c r="AA75" s="27"/>
      <c r="AB75" s="25"/>
      <c r="AC75" s="24"/>
      <c r="AD75" s="27"/>
      <c r="AE75" s="26"/>
      <c r="AF75" s="24"/>
      <c r="AG75" s="27"/>
      <c r="AH75" s="25"/>
      <c r="AI75" s="24"/>
      <c r="AJ75" s="27"/>
      <c r="AK75" s="25"/>
      <c r="AL75" s="62"/>
    </row>
    <row r="76" spans="1:38" ht="22.5">
      <c r="A76" s="30" t="s">
        <v>78</v>
      </c>
      <c r="B76" s="29" t="s">
        <v>79</v>
      </c>
      <c r="C76" s="24"/>
      <c r="D76" s="27"/>
      <c r="E76" s="26"/>
      <c r="F76" s="25"/>
      <c r="G76" s="26"/>
      <c r="H76" s="24"/>
      <c r="I76" s="27"/>
      <c r="J76" s="26"/>
      <c r="K76" s="24"/>
      <c r="L76" s="27"/>
      <c r="M76" s="25"/>
      <c r="N76" s="24"/>
      <c r="O76" s="27"/>
      <c r="P76" s="25"/>
      <c r="Q76" s="24"/>
      <c r="R76" s="27"/>
      <c r="S76" s="25"/>
      <c r="T76" s="24"/>
      <c r="U76" s="27"/>
      <c r="V76" s="25"/>
      <c r="W76" s="24"/>
      <c r="X76" s="27"/>
      <c r="Y76" s="25"/>
      <c r="Z76" s="24">
        <v>3</v>
      </c>
      <c r="AA76" s="27">
        <v>3</v>
      </c>
      <c r="AB76" s="25">
        <f>AA76/Z76*100</f>
        <v>100</v>
      </c>
      <c r="AC76" s="24"/>
      <c r="AD76" s="27"/>
      <c r="AE76" s="26"/>
      <c r="AF76" s="24"/>
      <c r="AG76" s="27"/>
      <c r="AH76" s="25"/>
      <c r="AI76" s="24"/>
      <c r="AJ76" s="27"/>
      <c r="AK76" s="25"/>
      <c r="AL76" s="62">
        <v>3</v>
      </c>
    </row>
    <row r="77" spans="1:38" ht="22.5">
      <c r="A77" s="30" t="s">
        <v>80</v>
      </c>
      <c r="B77" s="29" t="s">
        <v>81</v>
      </c>
      <c r="C77" s="24"/>
      <c r="D77" s="27"/>
      <c r="E77" s="26"/>
      <c r="F77" s="25"/>
      <c r="G77" s="26"/>
      <c r="H77" s="24"/>
      <c r="I77" s="27"/>
      <c r="J77" s="26"/>
      <c r="K77" s="24"/>
      <c r="L77" s="27"/>
      <c r="M77" s="25"/>
      <c r="N77" s="24"/>
      <c r="O77" s="27"/>
      <c r="P77" s="25"/>
      <c r="Q77" s="24"/>
      <c r="R77" s="27"/>
      <c r="S77" s="25"/>
      <c r="T77" s="24"/>
      <c r="U77" s="27"/>
      <c r="V77" s="25"/>
      <c r="W77" s="24"/>
      <c r="X77" s="27"/>
      <c r="Y77" s="25"/>
      <c r="Z77" s="24"/>
      <c r="AA77" s="27"/>
      <c r="AB77" s="25"/>
      <c r="AC77" s="24"/>
      <c r="AD77" s="27"/>
      <c r="AE77" s="26"/>
      <c r="AF77" s="24"/>
      <c r="AG77" s="27"/>
      <c r="AH77" s="25"/>
      <c r="AI77" s="24"/>
      <c r="AJ77" s="27"/>
      <c r="AK77" s="25"/>
      <c r="AL77" s="62"/>
    </row>
    <row r="78" spans="1:38" ht="22.5">
      <c r="A78" s="30" t="s">
        <v>82</v>
      </c>
      <c r="B78" s="29" t="s">
        <v>83</v>
      </c>
      <c r="C78" s="24"/>
      <c r="D78" s="27"/>
      <c r="E78" s="26"/>
      <c r="F78" s="25"/>
      <c r="G78" s="26"/>
      <c r="H78" s="24"/>
      <c r="I78" s="27"/>
      <c r="J78" s="26"/>
      <c r="K78" s="24"/>
      <c r="L78" s="27"/>
      <c r="M78" s="25"/>
      <c r="N78" s="24"/>
      <c r="O78" s="27"/>
      <c r="P78" s="25"/>
      <c r="Q78" s="24"/>
      <c r="R78" s="27"/>
      <c r="S78" s="25"/>
      <c r="T78" s="24"/>
      <c r="U78" s="27"/>
      <c r="V78" s="25"/>
      <c r="W78" s="24"/>
      <c r="X78" s="27"/>
      <c r="Y78" s="25"/>
      <c r="Z78" s="24"/>
      <c r="AA78" s="27"/>
      <c r="AB78" s="25"/>
      <c r="AC78" s="24"/>
      <c r="AD78" s="27"/>
      <c r="AE78" s="26"/>
      <c r="AF78" s="24"/>
      <c r="AG78" s="27"/>
      <c r="AH78" s="25"/>
      <c r="AI78" s="24"/>
      <c r="AJ78" s="27"/>
      <c r="AK78" s="25"/>
      <c r="AL78" s="62"/>
    </row>
    <row r="79" spans="1:38" ht="22.5">
      <c r="A79" s="30" t="s">
        <v>84</v>
      </c>
      <c r="B79" s="29" t="s">
        <v>85</v>
      </c>
      <c r="C79" s="24"/>
      <c r="D79" s="27"/>
      <c r="E79" s="26"/>
      <c r="F79" s="25"/>
      <c r="G79" s="26"/>
      <c r="H79" s="24"/>
      <c r="I79" s="27"/>
      <c r="J79" s="26"/>
      <c r="K79" s="24"/>
      <c r="L79" s="27"/>
      <c r="M79" s="25"/>
      <c r="N79" s="24"/>
      <c r="O79" s="27"/>
      <c r="P79" s="25"/>
      <c r="Q79" s="24"/>
      <c r="R79" s="27"/>
      <c r="S79" s="25"/>
      <c r="T79" s="24"/>
      <c r="U79" s="27"/>
      <c r="V79" s="25"/>
      <c r="W79" s="24"/>
      <c r="X79" s="27"/>
      <c r="Y79" s="25"/>
      <c r="Z79" s="24"/>
      <c r="AA79" s="27"/>
      <c r="AB79" s="25"/>
      <c r="AC79" s="24"/>
      <c r="AD79" s="27"/>
      <c r="AE79" s="26"/>
      <c r="AF79" s="24"/>
      <c r="AG79" s="27"/>
      <c r="AH79" s="25"/>
      <c r="AI79" s="24"/>
      <c r="AJ79" s="27"/>
      <c r="AK79" s="25"/>
      <c r="AL79" s="62"/>
    </row>
    <row r="80" spans="1:38" ht="15">
      <c r="A80" s="28"/>
      <c r="B80" s="42" t="s">
        <v>86</v>
      </c>
      <c r="C80" s="24"/>
      <c r="D80" s="27"/>
      <c r="E80" s="26"/>
      <c r="F80" s="25"/>
      <c r="G80" s="26"/>
      <c r="H80" s="24"/>
      <c r="I80" s="27"/>
      <c r="J80" s="26"/>
      <c r="K80" s="24"/>
      <c r="L80" s="27"/>
      <c r="M80" s="25"/>
      <c r="N80" s="24"/>
      <c r="O80" s="27"/>
      <c r="P80" s="25"/>
      <c r="Q80" s="24"/>
      <c r="R80" s="27"/>
      <c r="S80" s="25"/>
      <c r="T80" s="24"/>
      <c r="U80" s="27"/>
      <c r="V80" s="25"/>
      <c r="W80" s="24"/>
      <c r="X80" s="27"/>
      <c r="Y80" s="25"/>
      <c r="Z80" s="24"/>
      <c r="AA80" s="27"/>
      <c r="AB80" s="25"/>
      <c r="AC80" s="24"/>
      <c r="AD80" s="27"/>
      <c r="AE80" s="26"/>
      <c r="AF80" s="24"/>
      <c r="AG80" s="27"/>
      <c r="AH80" s="25"/>
      <c r="AI80" s="24"/>
      <c r="AJ80" s="27"/>
      <c r="AK80" s="25"/>
      <c r="AL80" s="62"/>
    </row>
    <row r="81" spans="1:38" ht="15">
      <c r="A81" s="28">
        <v>5</v>
      </c>
      <c r="B81" s="29" t="s">
        <v>87</v>
      </c>
      <c r="C81" s="24"/>
      <c r="D81" s="27"/>
      <c r="E81" s="26"/>
      <c r="F81" s="25"/>
      <c r="G81" s="26"/>
      <c r="H81" s="24"/>
      <c r="I81" s="27"/>
      <c r="J81" s="26"/>
      <c r="K81" s="24"/>
      <c r="L81" s="27"/>
      <c r="M81" s="25"/>
      <c r="N81" s="24"/>
      <c r="O81" s="27"/>
      <c r="P81" s="25"/>
      <c r="Q81" s="24"/>
      <c r="R81" s="27"/>
      <c r="S81" s="25"/>
      <c r="T81" s="24"/>
      <c r="U81" s="27"/>
      <c r="V81" s="25"/>
      <c r="W81" s="24"/>
      <c r="X81" s="27"/>
      <c r="Y81" s="25"/>
      <c r="Z81" s="24">
        <v>23</v>
      </c>
      <c r="AA81" s="27">
        <v>23</v>
      </c>
      <c r="AB81" s="25">
        <f>AA81/Z81*100</f>
        <v>100</v>
      </c>
      <c r="AC81" s="24"/>
      <c r="AD81" s="27"/>
      <c r="AE81" s="26"/>
      <c r="AF81" s="24"/>
      <c r="AG81" s="27"/>
      <c r="AH81" s="25"/>
      <c r="AI81" s="24"/>
      <c r="AJ81" s="27"/>
      <c r="AK81" s="25"/>
      <c r="AL81" s="62">
        <v>23</v>
      </c>
    </row>
    <row r="82" spans="1:38" ht="15">
      <c r="A82" s="28">
        <v>5.1</v>
      </c>
      <c r="B82" s="29" t="s">
        <v>88</v>
      </c>
      <c r="C82" s="24"/>
      <c r="D82" s="27"/>
      <c r="E82" s="26"/>
      <c r="F82" s="25"/>
      <c r="G82" s="26"/>
      <c r="H82" s="24"/>
      <c r="I82" s="27"/>
      <c r="J82" s="26"/>
      <c r="K82" s="24"/>
      <c r="L82" s="27"/>
      <c r="M82" s="25"/>
      <c r="N82" s="24"/>
      <c r="O82" s="27"/>
      <c r="P82" s="25"/>
      <c r="Q82" s="24"/>
      <c r="R82" s="27"/>
      <c r="S82" s="25"/>
      <c r="T82" s="24"/>
      <c r="U82" s="27"/>
      <c r="V82" s="25"/>
      <c r="W82" s="24"/>
      <c r="X82" s="27"/>
      <c r="Y82" s="25"/>
      <c r="Z82" s="24">
        <v>17</v>
      </c>
      <c r="AA82" s="27">
        <v>17</v>
      </c>
      <c r="AB82" s="25">
        <f>AA82/Z82*100</f>
        <v>100</v>
      </c>
      <c r="AC82" s="24"/>
      <c r="AD82" s="27"/>
      <c r="AE82" s="26"/>
      <c r="AF82" s="24"/>
      <c r="AG82" s="27"/>
      <c r="AH82" s="25"/>
      <c r="AI82" s="24"/>
      <c r="AJ82" s="27"/>
      <c r="AK82" s="25"/>
      <c r="AL82" s="62">
        <v>17</v>
      </c>
    </row>
    <row r="83" spans="1:38" ht="22.5">
      <c r="A83" s="28"/>
      <c r="B83" s="29" t="s">
        <v>89</v>
      </c>
      <c r="C83" s="24"/>
      <c r="D83" s="27"/>
      <c r="E83" s="26"/>
      <c r="F83" s="25"/>
      <c r="G83" s="26"/>
      <c r="H83" s="24"/>
      <c r="I83" s="27"/>
      <c r="J83" s="26"/>
      <c r="K83" s="24"/>
      <c r="L83" s="27"/>
      <c r="M83" s="25"/>
      <c r="N83" s="24"/>
      <c r="O83" s="27"/>
      <c r="P83" s="25"/>
      <c r="Q83" s="24"/>
      <c r="R83" s="27"/>
      <c r="S83" s="25"/>
      <c r="T83" s="24"/>
      <c r="U83" s="27"/>
      <c r="V83" s="25"/>
      <c r="W83" s="24"/>
      <c r="X83" s="27"/>
      <c r="Y83" s="25"/>
      <c r="Z83" s="24"/>
      <c r="AA83" s="27"/>
      <c r="AB83" s="25"/>
      <c r="AC83" s="24"/>
      <c r="AD83" s="27"/>
      <c r="AE83" s="26"/>
      <c r="AF83" s="24"/>
      <c r="AG83" s="27"/>
      <c r="AH83" s="25"/>
      <c r="AI83" s="24"/>
      <c r="AJ83" s="27"/>
      <c r="AK83" s="25"/>
      <c r="AL83" s="62"/>
    </row>
    <row r="84" spans="1:38" ht="15">
      <c r="A84" s="28">
        <v>5.2</v>
      </c>
      <c r="B84" s="29" t="s">
        <v>90</v>
      </c>
      <c r="C84" s="24"/>
      <c r="D84" s="27"/>
      <c r="E84" s="26"/>
      <c r="F84" s="25"/>
      <c r="G84" s="26"/>
      <c r="H84" s="24"/>
      <c r="I84" s="27"/>
      <c r="J84" s="26"/>
      <c r="K84" s="24"/>
      <c r="L84" s="27"/>
      <c r="M84" s="25"/>
      <c r="N84" s="24"/>
      <c r="O84" s="27"/>
      <c r="P84" s="25"/>
      <c r="Q84" s="24"/>
      <c r="R84" s="27"/>
      <c r="S84" s="25"/>
      <c r="T84" s="24"/>
      <c r="U84" s="27"/>
      <c r="V84" s="25"/>
      <c r="W84" s="24"/>
      <c r="X84" s="27"/>
      <c r="Y84" s="25"/>
      <c r="Z84" s="24">
        <v>1</v>
      </c>
      <c r="AA84" s="27">
        <v>1</v>
      </c>
      <c r="AB84" s="25">
        <f>AA84/Z84*100</f>
        <v>100</v>
      </c>
      <c r="AC84" s="24"/>
      <c r="AD84" s="27"/>
      <c r="AE84" s="26"/>
      <c r="AF84" s="24"/>
      <c r="AG84" s="27"/>
      <c r="AH84" s="25"/>
      <c r="AI84" s="24"/>
      <c r="AJ84" s="27"/>
      <c r="AK84" s="25"/>
      <c r="AL84" s="62">
        <v>1</v>
      </c>
    </row>
    <row r="85" spans="1:38" ht="15">
      <c r="A85" s="30" t="s">
        <v>91</v>
      </c>
      <c r="B85" s="29" t="s">
        <v>92</v>
      </c>
      <c r="C85" s="24"/>
      <c r="D85" s="27"/>
      <c r="E85" s="26"/>
      <c r="F85" s="25"/>
      <c r="G85" s="26"/>
      <c r="H85" s="24"/>
      <c r="I85" s="27"/>
      <c r="J85" s="26"/>
      <c r="K85" s="24"/>
      <c r="L85" s="27"/>
      <c r="M85" s="25"/>
      <c r="N85" s="24"/>
      <c r="O85" s="27"/>
      <c r="P85" s="25"/>
      <c r="Q85" s="24"/>
      <c r="R85" s="27"/>
      <c r="S85" s="25"/>
      <c r="T85" s="24"/>
      <c r="U85" s="27"/>
      <c r="V85" s="25"/>
      <c r="W85" s="24"/>
      <c r="X85" s="27"/>
      <c r="Y85" s="25"/>
      <c r="Z85" s="24"/>
      <c r="AA85" s="27"/>
      <c r="AB85" s="25"/>
      <c r="AC85" s="24"/>
      <c r="AD85" s="27"/>
      <c r="AE85" s="26"/>
      <c r="AF85" s="24"/>
      <c r="AG85" s="27"/>
      <c r="AH85" s="25"/>
      <c r="AI85" s="24"/>
      <c r="AJ85" s="27"/>
      <c r="AK85" s="25"/>
      <c r="AL85" s="62"/>
    </row>
    <row r="86" spans="1:38" ht="15">
      <c r="A86" s="28">
        <v>5.3</v>
      </c>
      <c r="B86" s="29" t="s">
        <v>93</v>
      </c>
      <c r="C86" s="24"/>
      <c r="D86" s="27"/>
      <c r="E86" s="26"/>
      <c r="F86" s="25"/>
      <c r="G86" s="26"/>
      <c r="H86" s="24"/>
      <c r="I86" s="27"/>
      <c r="J86" s="26"/>
      <c r="K86" s="24"/>
      <c r="L86" s="27"/>
      <c r="M86" s="25"/>
      <c r="N86" s="24"/>
      <c r="O86" s="27"/>
      <c r="P86" s="25"/>
      <c r="Q86" s="24"/>
      <c r="R86" s="27"/>
      <c r="S86" s="25"/>
      <c r="T86" s="24"/>
      <c r="U86" s="27"/>
      <c r="V86" s="25"/>
      <c r="W86" s="24"/>
      <c r="X86" s="27"/>
      <c r="Y86" s="25"/>
      <c r="Z86" s="24">
        <v>19</v>
      </c>
      <c r="AA86" s="27">
        <v>19</v>
      </c>
      <c r="AB86" s="25">
        <f>AA86/Z86*100</f>
        <v>100</v>
      </c>
      <c r="AC86" s="24"/>
      <c r="AD86" s="27"/>
      <c r="AE86" s="26"/>
      <c r="AF86" s="24"/>
      <c r="AG86" s="27"/>
      <c r="AH86" s="25"/>
      <c r="AI86" s="24"/>
      <c r="AJ86" s="27"/>
      <c r="AK86" s="25"/>
      <c r="AL86" s="62">
        <v>19</v>
      </c>
    </row>
    <row r="87" spans="1:38" ht="15">
      <c r="A87" s="30" t="s">
        <v>94</v>
      </c>
      <c r="B87" s="29" t="s">
        <v>92</v>
      </c>
      <c r="C87" s="24"/>
      <c r="D87" s="27"/>
      <c r="E87" s="26"/>
      <c r="F87" s="25"/>
      <c r="G87" s="26"/>
      <c r="H87" s="24"/>
      <c r="I87" s="27"/>
      <c r="J87" s="26"/>
      <c r="K87" s="24"/>
      <c r="L87" s="27"/>
      <c r="M87" s="25"/>
      <c r="N87" s="24"/>
      <c r="O87" s="27"/>
      <c r="P87" s="25"/>
      <c r="Q87" s="24"/>
      <c r="R87" s="27"/>
      <c r="S87" s="25"/>
      <c r="T87" s="24"/>
      <c r="U87" s="27"/>
      <c r="V87" s="25"/>
      <c r="W87" s="24"/>
      <c r="X87" s="27"/>
      <c r="Y87" s="25"/>
      <c r="Z87" s="24">
        <v>15</v>
      </c>
      <c r="AA87" s="27">
        <v>15</v>
      </c>
      <c r="AB87" s="25">
        <f>AA87/Z87*100</f>
        <v>100</v>
      </c>
      <c r="AC87" s="24"/>
      <c r="AD87" s="27"/>
      <c r="AE87" s="26"/>
      <c r="AF87" s="24"/>
      <c r="AG87" s="27"/>
      <c r="AH87" s="25"/>
      <c r="AI87" s="24"/>
      <c r="AJ87" s="27"/>
      <c r="AK87" s="25"/>
      <c r="AL87" s="62">
        <v>15</v>
      </c>
    </row>
    <row r="88" spans="1:38" ht="15">
      <c r="A88" s="28">
        <v>5.4</v>
      </c>
      <c r="B88" s="29" t="s">
        <v>95</v>
      </c>
      <c r="C88" s="24"/>
      <c r="D88" s="27"/>
      <c r="E88" s="26"/>
      <c r="F88" s="25"/>
      <c r="G88" s="26"/>
      <c r="H88" s="24"/>
      <c r="I88" s="27"/>
      <c r="J88" s="26"/>
      <c r="K88" s="24"/>
      <c r="L88" s="27"/>
      <c r="M88" s="25"/>
      <c r="N88" s="24"/>
      <c r="O88" s="27"/>
      <c r="P88" s="25"/>
      <c r="Q88" s="24"/>
      <c r="R88" s="27"/>
      <c r="S88" s="25"/>
      <c r="T88" s="24"/>
      <c r="U88" s="27"/>
      <c r="V88" s="25"/>
      <c r="W88" s="24"/>
      <c r="X88" s="27"/>
      <c r="Y88" s="25"/>
      <c r="Z88" s="24">
        <v>3</v>
      </c>
      <c r="AA88" s="27">
        <v>3</v>
      </c>
      <c r="AB88" s="25">
        <f>AA88/Z88*100</f>
        <v>100</v>
      </c>
      <c r="AC88" s="24"/>
      <c r="AD88" s="27"/>
      <c r="AE88" s="26"/>
      <c r="AF88" s="24"/>
      <c r="AG88" s="27"/>
      <c r="AH88" s="25"/>
      <c r="AI88" s="24"/>
      <c r="AJ88" s="27"/>
      <c r="AK88" s="25"/>
      <c r="AL88" s="62">
        <v>3</v>
      </c>
    </row>
    <row r="89" spans="1:38" ht="15">
      <c r="A89" s="30" t="s">
        <v>96</v>
      </c>
      <c r="B89" s="29" t="s">
        <v>92</v>
      </c>
      <c r="C89" s="24"/>
      <c r="D89" s="27"/>
      <c r="E89" s="26"/>
      <c r="F89" s="25"/>
      <c r="G89" s="26"/>
      <c r="H89" s="24"/>
      <c r="I89" s="27"/>
      <c r="J89" s="26"/>
      <c r="K89" s="24"/>
      <c r="L89" s="27"/>
      <c r="M89" s="25"/>
      <c r="N89" s="24"/>
      <c r="O89" s="27"/>
      <c r="P89" s="25"/>
      <c r="Q89" s="24"/>
      <c r="R89" s="27"/>
      <c r="S89" s="25"/>
      <c r="T89" s="24"/>
      <c r="U89" s="27"/>
      <c r="V89" s="25"/>
      <c r="W89" s="24"/>
      <c r="X89" s="27"/>
      <c r="Y89" s="25"/>
      <c r="Z89" s="24">
        <v>2</v>
      </c>
      <c r="AA89" s="27">
        <v>2</v>
      </c>
      <c r="AB89" s="25">
        <f>AA89/Z89*100</f>
        <v>100</v>
      </c>
      <c r="AC89" s="24"/>
      <c r="AD89" s="27"/>
      <c r="AE89" s="26"/>
      <c r="AF89" s="24"/>
      <c r="AG89" s="27"/>
      <c r="AH89" s="25"/>
      <c r="AI89" s="24"/>
      <c r="AJ89" s="27"/>
      <c r="AK89" s="25"/>
      <c r="AL89" s="62">
        <v>2</v>
      </c>
    </row>
    <row r="90" spans="1:38" ht="15">
      <c r="A90" s="28">
        <v>5.5</v>
      </c>
      <c r="B90" s="29" t="s">
        <v>97</v>
      </c>
      <c r="C90" s="24"/>
      <c r="D90" s="27"/>
      <c r="E90" s="26"/>
      <c r="F90" s="25"/>
      <c r="G90" s="26"/>
      <c r="H90" s="24"/>
      <c r="I90" s="27"/>
      <c r="J90" s="26"/>
      <c r="K90" s="24"/>
      <c r="L90" s="27"/>
      <c r="M90" s="25"/>
      <c r="N90" s="24"/>
      <c r="O90" s="27"/>
      <c r="P90" s="25"/>
      <c r="Q90" s="24"/>
      <c r="R90" s="27"/>
      <c r="S90" s="25"/>
      <c r="T90" s="24"/>
      <c r="U90" s="27"/>
      <c r="V90" s="25"/>
      <c r="W90" s="24"/>
      <c r="X90" s="27"/>
      <c r="Y90" s="25"/>
      <c r="Z90" s="24"/>
      <c r="AA90" s="27"/>
      <c r="AB90" s="25"/>
      <c r="AC90" s="24"/>
      <c r="AD90" s="27"/>
      <c r="AE90" s="26"/>
      <c r="AF90" s="24"/>
      <c r="AG90" s="27"/>
      <c r="AH90" s="25"/>
      <c r="AI90" s="24"/>
      <c r="AJ90" s="27"/>
      <c r="AK90" s="25"/>
      <c r="AL90" s="62"/>
    </row>
    <row r="91" spans="1:38" ht="15">
      <c r="A91" s="30" t="s">
        <v>98</v>
      </c>
      <c r="B91" s="29" t="s">
        <v>92</v>
      </c>
      <c r="C91" s="24"/>
      <c r="D91" s="27"/>
      <c r="E91" s="26"/>
      <c r="F91" s="25"/>
      <c r="G91" s="26"/>
      <c r="H91" s="24"/>
      <c r="I91" s="27"/>
      <c r="J91" s="26"/>
      <c r="K91" s="24"/>
      <c r="L91" s="27"/>
      <c r="M91" s="25"/>
      <c r="N91" s="24"/>
      <c r="O91" s="27"/>
      <c r="P91" s="25"/>
      <c r="Q91" s="24"/>
      <c r="R91" s="27"/>
      <c r="S91" s="25"/>
      <c r="T91" s="24"/>
      <c r="U91" s="27"/>
      <c r="V91" s="25"/>
      <c r="W91" s="24"/>
      <c r="X91" s="27"/>
      <c r="Y91" s="25"/>
      <c r="Z91" s="24"/>
      <c r="AA91" s="27"/>
      <c r="AB91" s="25"/>
      <c r="AC91" s="24"/>
      <c r="AD91" s="27"/>
      <c r="AE91" s="26"/>
      <c r="AF91" s="24"/>
      <c r="AG91" s="27"/>
      <c r="AH91" s="25"/>
      <c r="AI91" s="24"/>
      <c r="AJ91" s="27"/>
      <c r="AK91" s="25"/>
      <c r="AL91" s="62"/>
    </row>
    <row r="92" spans="1:38" ht="22.5">
      <c r="A92" s="28">
        <v>6</v>
      </c>
      <c r="B92" s="29" t="s">
        <v>99</v>
      </c>
      <c r="C92" s="24"/>
      <c r="D92" s="27"/>
      <c r="E92" s="26"/>
      <c r="F92" s="25"/>
      <c r="G92" s="26"/>
      <c r="H92" s="24"/>
      <c r="I92" s="27"/>
      <c r="J92" s="26"/>
      <c r="K92" s="24"/>
      <c r="L92" s="27"/>
      <c r="M92" s="25"/>
      <c r="N92" s="24"/>
      <c r="O92" s="27"/>
      <c r="P92" s="25"/>
      <c r="Q92" s="24"/>
      <c r="R92" s="27"/>
      <c r="S92" s="25"/>
      <c r="T92" s="24"/>
      <c r="U92" s="27"/>
      <c r="V92" s="25"/>
      <c r="W92" s="24"/>
      <c r="X92" s="27"/>
      <c r="Y92" s="25"/>
      <c r="Z92" s="24"/>
      <c r="AA92" s="27"/>
      <c r="AB92" s="25"/>
      <c r="AC92" s="24"/>
      <c r="AD92" s="27"/>
      <c r="AE92" s="26"/>
      <c r="AF92" s="24"/>
      <c r="AG92" s="27"/>
      <c r="AH92" s="25"/>
      <c r="AI92" s="24"/>
      <c r="AJ92" s="27"/>
      <c r="AK92" s="25"/>
      <c r="AL92" s="62">
        <v>4</v>
      </c>
    </row>
    <row r="93" spans="1:38" ht="15">
      <c r="A93" s="28">
        <v>6.1</v>
      </c>
      <c r="B93" s="29" t="s">
        <v>100</v>
      </c>
      <c r="C93" s="24"/>
      <c r="D93" s="27"/>
      <c r="E93" s="26"/>
      <c r="F93" s="25"/>
      <c r="G93" s="26"/>
      <c r="H93" s="24"/>
      <c r="I93" s="27"/>
      <c r="J93" s="26"/>
      <c r="K93" s="24"/>
      <c r="L93" s="27"/>
      <c r="M93" s="25"/>
      <c r="N93" s="24"/>
      <c r="O93" s="27"/>
      <c r="P93" s="25"/>
      <c r="Q93" s="24"/>
      <c r="R93" s="27"/>
      <c r="S93" s="25"/>
      <c r="T93" s="24"/>
      <c r="U93" s="27"/>
      <c r="V93" s="25"/>
      <c r="W93" s="24"/>
      <c r="X93" s="27"/>
      <c r="Y93" s="25"/>
      <c r="Z93" s="24"/>
      <c r="AA93" s="27"/>
      <c r="AB93" s="25"/>
      <c r="AC93" s="24"/>
      <c r="AD93" s="27"/>
      <c r="AE93" s="26"/>
      <c r="AF93" s="24"/>
      <c r="AG93" s="27"/>
      <c r="AH93" s="25"/>
      <c r="AI93" s="24"/>
      <c r="AJ93" s="27"/>
      <c r="AK93" s="25"/>
      <c r="AL93" s="62"/>
    </row>
    <row r="94" spans="1:38" ht="22.5">
      <c r="A94" s="28">
        <v>7</v>
      </c>
      <c r="B94" s="29" t="s">
        <v>101</v>
      </c>
      <c r="C94" s="24"/>
      <c r="D94" s="27"/>
      <c r="E94" s="26"/>
      <c r="F94" s="25"/>
      <c r="G94" s="26"/>
      <c r="H94" s="24"/>
      <c r="I94" s="27"/>
      <c r="J94" s="26"/>
      <c r="K94" s="24"/>
      <c r="L94" s="27"/>
      <c r="M94" s="25"/>
      <c r="N94" s="24"/>
      <c r="O94" s="27"/>
      <c r="P94" s="25"/>
      <c r="Q94" s="24"/>
      <c r="R94" s="27"/>
      <c r="S94" s="25"/>
      <c r="T94" s="24"/>
      <c r="U94" s="27"/>
      <c r="V94" s="25"/>
      <c r="W94" s="24"/>
      <c r="X94" s="27"/>
      <c r="Y94" s="25"/>
      <c r="Z94" s="24"/>
      <c r="AA94" s="27"/>
      <c r="AB94" s="25"/>
      <c r="AC94" s="24"/>
      <c r="AD94" s="27"/>
      <c r="AE94" s="26"/>
      <c r="AF94" s="24"/>
      <c r="AG94" s="27"/>
      <c r="AH94" s="25"/>
      <c r="AI94" s="24"/>
      <c r="AJ94" s="27"/>
      <c r="AK94" s="25"/>
      <c r="AL94" s="62">
        <v>186</v>
      </c>
    </row>
    <row r="95" spans="1:38" ht="15">
      <c r="A95" s="28"/>
      <c r="B95" s="23" t="s">
        <v>102</v>
      </c>
      <c r="C95" s="24"/>
      <c r="D95" s="27"/>
      <c r="E95" s="26"/>
      <c r="F95" s="25"/>
      <c r="G95" s="26"/>
      <c r="H95" s="24"/>
      <c r="I95" s="27"/>
      <c r="J95" s="26"/>
      <c r="K95" s="24"/>
      <c r="L95" s="27"/>
      <c r="M95" s="25"/>
      <c r="N95" s="24"/>
      <c r="O95" s="27"/>
      <c r="P95" s="25"/>
      <c r="Q95" s="24"/>
      <c r="R95" s="27"/>
      <c r="S95" s="25"/>
      <c r="T95" s="24"/>
      <c r="U95" s="27"/>
      <c r="V95" s="25"/>
      <c r="W95" s="24"/>
      <c r="X95" s="27"/>
      <c r="Y95" s="25"/>
      <c r="Z95" s="24"/>
      <c r="AA95" s="27"/>
      <c r="AB95" s="25"/>
      <c r="AC95" s="24"/>
      <c r="AD95" s="27"/>
      <c r="AE95" s="26"/>
      <c r="AF95" s="24"/>
      <c r="AG95" s="27"/>
      <c r="AH95" s="25"/>
      <c r="AI95" s="24"/>
      <c r="AJ95" s="27"/>
      <c r="AK95" s="25"/>
      <c r="AL95" s="62"/>
    </row>
    <row r="96" spans="1:38" ht="33.75">
      <c r="A96" s="28">
        <v>8</v>
      </c>
      <c r="B96" s="29" t="s">
        <v>103</v>
      </c>
      <c r="C96" s="24"/>
      <c r="D96" s="27"/>
      <c r="E96" s="26"/>
      <c r="F96" s="25"/>
      <c r="G96" s="26"/>
      <c r="H96" s="24"/>
      <c r="I96" s="27"/>
      <c r="J96" s="26"/>
      <c r="K96" s="24"/>
      <c r="L96" s="27"/>
      <c r="M96" s="25"/>
      <c r="N96" s="24"/>
      <c r="O96" s="27"/>
      <c r="P96" s="25"/>
      <c r="Q96" s="24"/>
      <c r="R96" s="27"/>
      <c r="S96" s="25"/>
      <c r="T96" s="24"/>
      <c r="U96" s="27"/>
      <c r="V96" s="25"/>
      <c r="W96" s="24"/>
      <c r="X96" s="27"/>
      <c r="Y96" s="25"/>
      <c r="Z96" s="24"/>
      <c r="AA96" s="27"/>
      <c r="AB96" s="25"/>
      <c r="AC96" s="24"/>
      <c r="AD96" s="27"/>
      <c r="AE96" s="26"/>
      <c r="AF96" s="24"/>
      <c r="AG96" s="27"/>
      <c r="AH96" s="25"/>
      <c r="AI96" s="24"/>
      <c r="AJ96" s="27"/>
      <c r="AK96" s="25"/>
      <c r="AL96" s="62"/>
    </row>
    <row r="97" spans="1:38" ht="15">
      <c r="A97" s="28">
        <v>8.1</v>
      </c>
      <c r="B97" s="29" t="s">
        <v>88</v>
      </c>
      <c r="C97" s="24"/>
      <c r="D97" s="27"/>
      <c r="E97" s="26"/>
      <c r="F97" s="25"/>
      <c r="G97" s="26"/>
      <c r="H97" s="24"/>
      <c r="I97" s="27"/>
      <c r="J97" s="26"/>
      <c r="K97" s="24"/>
      <c r="L97" s="27"/>
      <c r="M97" s="25"/>
      <c r="N97" s="24"/>
      <c r="O97" s="27"/>
      <c r="P97" s="25"/>
      <c r="Q97" s="24"/>
      <c r="R97" s="27"/>
      <c r="S97" s="25"/>
      <c r="T97" s="24"/>
      <c r="U97" s="27"/>
      <c r="V97" s="25"/>
      <c r="W97" s="24"/>
      <c r="X97" s="27"/>
      <c r="Y97" s="25"/>
      <c r="Z97" s="24"/>
      <c r="AA97" s="27"/>
      <c r="AB97" s="25"/>
      <c r="AC97" s="24"/>
      <c r="AD97" s="27"/>
      <c r="AE97" s="26"/>
      <c r="AF97" s="24"/>
      <c r="AG97" s="27"/>
      <c r="AH97" s="25"/>
      <c r="AI97" s="24"/>
      <c r="AJ97" s="27"/>
      <c r="AK97" s="25"/>
      <c r="AL97" s="62"/>
    </row>
    <row r="98" spans="1:38" ht="22.5">
      <c r="A98" s="28">
        <v>9</v>
      </c>
      <c r="B98" s="29" t="s">
        <v>104</v>
      </c>
      <c r="C98" s="24"/>
      <c r="D98" s="27"/>
      <c r="E98" s="26"/>
      <c r="F98" s="25"/>
      <c r="G98" s="26"/>
      <c r="H98" s="24"/>
      <c r="I98" s="27"/>
      <c r="J98" s="26"/>
      <c r="K98" s="24"/>
      <c r="L98" s="27"/>
      <c r="M98" s="25"/>
      <c r="N98" s="24"/>
      <c r="O98" s="27"/>
      <c r="P98" s="25"/>
      <c r="Q98" s="24"/>
      <c r="R98" s="27"/>
      <c r="S98" s="39"/>
      <c r="T98" s="24"/>
      <c r="U98" s="27"/>
      <c r="V98" s="25"/>
      <c r="W98" s="24"/>
      <c r="X98" s="27"/>
      <c r="Y98" s="25"/>
      <c r="Z98" s="24"/>
      <c r="AA98" s="27"/>
      <c r="AB98" s="25"/>
      <c r="AC98" s="24"/>
      <c r="AD98" s="27"/>
      <c r="AE98" s="26"/>
      <c r="AF98" s="24"/>
      <c r="AG98" s="27"/>
      <c r="AH98" s="25"/>
      <c r="AI98" s="24"/>
      <c r="AJ98" s="27"/>
      <c r="AK98" s="25"/>
      <c r="AL98" s="66">
        <v>3040</v>
      </c>
    </row>
    <row r="99" spans="1:38" ht="15">
      <c r="A99" s="28">
        <v>10</v>
      </c>
      <c r="B99" s="29" t="s">
        <v>105</v>
      </c>
      <c r="C99" s="24"/>
      <c r="D99" s="27"/>
      <c r="E99" s="26"/>
      <c r="F99" s="25"/>
      <c r="G99" s="26"/>
      <c r="H99" s="24"/>
      <c r="I99" s="27"/>
      <c r="J99" s="26"/>
      <c r="K99" s="24"/>
      <c r="L99" s="27"/>
      <c r="M99" s="25"/>
      <c r="N99" s="24"/>
      <c r="O99" s="27"/>
      <c r="P99" s="25"/>
      <c r="Q99" s="24"/>
      <c r="R99" s="27"/>
      <c r="S99" s="25"/>
      <c r="T99" s="24"/>
      <c r="U99" s="27"/>
      <c r="V99" s="25"/>
      <c r="W99" s="24"/>
      <c r="X99" s="27"/>
      <c r="Y99" s="25"/>
      <c r="Z99" s="24"/>
      <c r="AA99" s="27"/>
      <c r="AB99" s="25"/>
      <c r="AC99" s="24"/>
      <c r="AD99" s="27"/>
      <c r="AE99" s="26"/>
      <c r="AF99" s="24"/>
      <c r="AG99" s="27"/>
      <c r="AH99" s="25"/>
      <c r="AI99" s="24"/>
      <c r="AJ99" s="27"/>
      <c r="AK99" s="25"/>
      <c r="AL99" s="62">
        <v>660.6</v>
      </c>
    </row>
    <row r="100" spans="1:38" ht="43.5" customHeight="1">
      <c r="A100" s="28"/>
      <c r="B100" s="23" t="s">
        <v>106</v>
      </c>
      <c r="C100" s="24"/>
      <c r="D100" s="27"/>
      <c r="E100" s="64"/>
      <c r="F100" s="43"/>
      <c r="G100" s="44"/>
      <c r="H100" s="24"/>
      <c r="I100" s="27"/>
      <c r="J100" s="26"/>
      <c r="K100" s="24"/>
      <c r="L100" s="27"/>
      <c r="M100" s="25"/>
      <c r="N100" s="24"/>
      <c r="O100" s="27"/>
      <c r="P100" s="25"/>
      <c r="Q100" s="24"/>
      <c r="R100" s="27"/>
      <c r="S100" s="25"/>
      <c r="T100" s="24"/>
      <c r="U100" s="27"/>
      <c r="V100" s="25"/>
      <c r="W100" s="24"/>
      <c r="X100" s="27"/>
      <c r="Y100" s="25"/>
      <c r="Z100" s="24"/>
      <c r="AA100" s="27"/>
      <c r="AB100" s="25"/>
      <c r="AC100" s="24"/>
      <c r="AD100" s="27"/>
      <c r="AE100" s="26"/>
      <c r="AF100" s="24"/>
      <c r="AG100" s="27"/>
      <c r="AH100" s="25"/>
      <c r="AI100" s="24"/>
      <c r="AJ100" s="27"/>
      <c r="AK100" s="25"/>
      <c r="AL100" s="62"/>
    </row>
    <row r="101" spans="1:38" ht="15">
      <c r="A101" s="28">
        <v>11</v>
      </c>
      <c r="B101" s="29" t="s">
        <v>107</v>
      </c>
      <c r="C101" s="24"/>
      <c r="D101" s="27"/>
      <c r="E101" s="26"/>
      <c r="F101" s="25"/>
      <c r="G101" s="26"/>
      <c r="H101" s="24"/>
      <c r="I101" s="27"/>
      <c r="J101" s="26"/>
      <c r="K101" s="34"/>
      <c r="L101" s="27"/>
      <c r="M101" s="26"/>
      <c r="N101" s="24"/>
      <c r="O101" s="27"/>
      <c r="P101" s="26"/>
      <c r="Q101" s="24"/>
      <c r="R101" s="27"/>
      <c r="S101" s="26"/>
      <c r="T101" s="24"/>
      <c r="U101" s="27"/>
      <c r="V101" s="26"/>
      <c r="W101" s="24"/>
      <c r="X101" s="27"/>
      <c r="Y101" s="26"/>
      <c r="Z101" s="24">
        <v>333</v>
      </c>
      <c r="AA101" s="27">
        <v>340.7</v>
      </c>
      <c r="AB101" s="26">
        <f>AA101/Z101*100</f>
        <v>102.3123123123123</v>
      </c>
      <c r="AC101" s="24"/>
      <c r="AD101" s="27"/>
      <c r="AE101" s="26"/>
      <c r="AF101" s="24"/>
      <c r="AG101" s="27"/>
      <c r="AH101" s="26"/>
      <c r="AI101" s="24"/>
      <c r="AJ101" s="27"/>
      <c r="AK101" s="26"/>
      <c r="AL101" s="62">
        <v>347.8</v>
      </c>
    </row>
    <row r="102" spans="1:38" ht="22.5">
      <c r="A102" s="28">
        <v>12</v>
      </c>
      <c r="B102" s="29" t="s">
        <v>108</v>
      </c>
      <c r="C102" s="24"/>
      <c r="D102" s="27"/>
      <c r="E102" s="26"/>
      <c r="F102" s="25"/>
      <c r="G102" s="26"/>
      <c r="H102" s="24"/>
      <c r="I102" s="27"/>
      <c r="J102" s="45"/>
      <c r="K102" s="24"/>
      <c r="L102" s="27"/>
      <c r="M102" s="25"/>
      <c r="N102" s="24"/>
      <c r="O102" s="27"/>
      <c r="P102" s="25"/>
      <c r="Q102" s="24"/>
      <c r="R102" s="27"/>
      <c r="S102" s="25"/>
      <c r="T102" s="24"/>
      <c r="U102" s="27"/>
      <c r="V102" s="26"/>
      <c r="W102" s="24"/>
      <c r="X102" s="27"/>
      <c r="Y102" s="25"/>
      <c r="Z102" s="24"/>
      <c r="AA102" s="27"/>
      <c r="AB102" s="25"/>
      <c r="AC102" s="24"/>
      <c r="AD102" s="27"/>
      <c r="AE102" s="26"/>
      <c r="AF102" s="24"/>
      <c r="AG102" s="27"/>
      <c r="AH102" s="25"/>
      <c r="AI102" s="24"/>
      <c r="AJ102" s="27"/>
      <c r="AK102" s="25"/>
      <c r="AL102" s="62"/>
    </row>
    <row r="103" spans="1:38" ht="22.5">
      <c r="A103" s="28">
        <v>13</v>
      </c>
      <c r="B103" s="29" t="s">
        <v>109</v>
      </c>
      <c r="C103" s="24"/>
      <c r="D103" s="27"/>
      <c r="E103" s="26"/>
      <c r="F103" s="25"/>
      <c r="G103" s="26"/>
      <c r="H103" s="24"/>
      <c r="I103" s="27"/>
      <c r="J103" s="26"/>
      <c r="K103" s="24"/>
      <c r="L103" s="27"/>
      <c r="M103" s="25"/>
      <c r="N103" s="24"/>
      <c r="O103" s="27"/>
      <c r="P103" s="25"/>
      <c r="Q103" s="24"/>
      <c r="R103" s="27"/>
      <c r="S103" s="25"/>
      <c r="T103" s="24"/>
      <c r="U103" s="27"/>
      <c r="V103" s="25"/>
      <c r="W103" s="24"/>
      <c r="X103" s="27"/>
      <c r="Y103" s="25"/>
      <c r="Z103" s="24"/>
      <c r="AA103" s="27"/>
      <c r="AB103" s="25"/>
      <c r="AC103" s="24"/>
      <c r="AD103" s="27"/>
      <c r="AE103" s="26"/>
      <c r="AF103" s="24"/>
      <c r="AG103" s="27"/>
      <c r="AH103" s="25"/>
      <c r="AI103" s="24"/>
      <c r="AJ103" s="27"/>
      <c r="AK103" s="25"/>
      <c r="AL103" s="62"/>
    </row>
    <row r="104" spans="1:38" ht="22.5">
      <c r="A104" s="28">
        <v>14</v>
      </c>
      <c r="B104" s="29" t="s">
        <v>110</v>
      </c>
      <c r="C104" s="24"/>
      <c r="D104" s="27"/>
      <c r="E104" s="26"/>
      <c r="F104" s="25"/>
      <c r="G104" s="26"/>
      <c r="H104" s="24"/>
      <c r="I104" s="27"/>
      <c r="J104" s="26"/>
      <c r="K104" s="24"/>
      <c r="L104" s="27"/>
      <c r="M104" s="25"/>
      <c r="N104" s="24"/>
      <c r="O104" s="27"/>
      <c r="P104" s="25"/>
      <c r="Q104" s="24"/>
      <c r="R104" s="27"/>
      <c r="S104" s="25"/>
      <c r="T104" s="24"/>
      <c r="U104" s="27"/>
      <c r="V104" s="32"/>
      <c r="W104" s="24"/>
      <c r="X104" s="27"/>
      <c r="Y104" s="25"/>
      <c r="Z104" s="24"/>
      <c r="AA104" s="27"/>
      <c r="AB104" s="25"/>
      <c r="AC104" s="24"/>
      <c r="AD104" s="27"/>
      <c r="AE104" s="26"/>
      <c r="AF104" s="24"/>
      <c r="AG104" s="27"/>
      <c r="AH104" s="25"/>
      <c r="AI104" s="24"/>
      <c r="AJ104" s="27"/>
      <c r="AK104" s="25"/>
      <c r="AL104" s="62"/>
    </row>
    <row r="105" spans="1:38" ht="22.5">
      <c r="A105" s="28">
        <v>15</v>
      </c>
      <c r="B105" s="29" t="s">
        <v>111</v>
      </c>
      <c r="C105" s="24"/>
      <c r="D105" s="27"/>
      <c r="E105" s="26"/>
      <c r="F105" s="25"/>
      <c r="G105" s="26"/>
      <c r="H105" s="24"/>
      <c r="I105" s="27"/>
      <c r="J105" s="26"/>
      <c r="K105" s="24"/>
      <c r="L105" s="27"/>
      <c r="M105" s="26"/>
      <c r="N105" s="24"/>
      <c r="O105" s="27"/>
      <c r="P105" s="26"/>
      <c r="Q105" s="24"/>
      <c r="R105" s="27"/>
      <c r="S105" s="25"/>
      <c r="T105" s="24"/>
      <c r="U105" s="27"/>
      <c r="V105" s="26"/>
      <c r="W105" s="24"/>
      <c r="X105" s="27"/>
      <c r="Y105" s="26"/>
      <c r="Z105" s="24">
        <v>129050</v>
      </c>
      <c r="AA105" s="27">
        <v>129730</v>
      </c>
      <c r="AB105" s="26">
        <f>AA105/Z105*100</f>
        <v>100.52692754746222</v>
      </c>
      <c r="AC105" s="24"/>
      <c r="AD105" s="27"/>
      <c r="AE105" s="26"/>
      <c r="AF105" s="24"/>
      <c r="AG105" s="27"/>
      <c r="AH105" s="26"/>
      <c r="AI105" s="24"/>
      <c r="AJ105" s="27"/>
      <c r="AK105" s="25"/>
      <c r="AL105" s="62">
        <v>129730</v>
      </c>
    </row>
    <row r="106" spans="1:38" ht="22.5">
      <c r="A106" s="28">
        <v>15.1</v>
      </c>
      <c r="B106" s="29" t="s">
        <v>112</v>
      </c>
      <c r="C106" s="24"/>
      <c r="D106" s="27"/>
      <c r="E106" s="26"/>
      <c r="F106" s="25"/>
      <c r="G106" s="26"/>
      <c r="H106" s="24"/>
      <c r="I106" s="27"/>
      <c r="J106" s="26"/>
      <c r="K106" s="24"/>
      <c r="L106" s="27"/>
      <c r="M106" s="25"/>
      <c r="N106" s="24"/>
      <c r="O106" s="27"/>
      <c r="P106" s="25"/>
      <c r="Q106" s="24"/>
      <c r="R106" s="27"/>
      <c r="S106" s="25"/>
      <c r="T106" s="24"/>
      <c r="U106" s="27"/>
      <c r="V106" s="25"/>
      <c r="W106" s="24"/>
      <c r="X106" s="27"/>
      <c r="Y106" s="25"/>
      <c r="Z106" s="24">
        <v>6000</v>
      </c>
      <c r="AA106" s="27">
        <v>6000</v>
      </c>
      <c r="AB106" s="25">
        <f>AA106/Z106*100</f>
        <v>100</v>
      </c>
      <c r="AC106" s="24"/>
      <c r="AD106" s="27"/>
      <c r="AE106" s="26"/>
      <c r="AF106" s="24"/>
      <c r="AG106" s="27"/>
      <c r="AH106" s="25"/>
      <c r="AI106" s="24"/>
      <c r="AJ106" s="27"/>
      <c r="AK106" s="25"/>
      <c r="AL106" s="62">
        <v>6000</v>
      </c>
    </row>
    <row r="107" spans="1:38" ht="22.5">
      <c r="A107" s="28">
        <v>15.2</v>
      </c>
      <c r="B107" s="29" t="s">
        <v>113</v>
      </c>
      <c r="C107" s="24"/>
      <c r="D107" s="27"/>
      <c r="E107" s="26"/>
      <c r="F107" s="25"/>
      <c r="G107" s="26"/>
      <c r="H107" s="24"/>
      <c r="I107" s="27"/>
      <c r="J107" s="26"/>
      <c r="K107" s="24"/>
      <c r="L107" s="27"/>
      <c r="M107" s="25"/>
      <c r="N107" s="24"/>
      <c r="O107" s="27"/>
      <c r="P107" s="25"/>
      <c r="Q107" s="24"/>
      <c r="R107" s="27"/>
      <c r="S107" s="25"/>
      <c r="T107" s="24"/>
      <c r="U107" s="27"/>
      <c r="V107" s="25"/>
      <c r="W107" s="24"/>
      <c r="X107" s="27"/>
      <c r="Y107" s="25"/>
      <c r="Z107" s="24"/>
      <c r="AA107" s="27"/>
      <c r="AB107" s="25"/>
      <c r="AC107" s="24"/>
      <c r="AD107" s="27"/>
      <c r="AE107" s="26"/>
      <c r="AF107" s="24"/>
      <c r="AG107" s="27"/>
      <c r="AH107" s="25"/>
      <c r="AI107" s="24"/>
      <c r="AJ107" s="27"/>
      <c r="AK107" s="25"/>
      <c r="AL107" s="62"/>
    </row>
    <row r="108" spans="1:38" ht="22.5">
      <c r="A108" s="28">
        <v>16</v>
      </c>
      <c r="B108" s="29" t="s">
        <v>114</v>
      </c>
      <c r="C108" s="24"/>
      <c r="D108" s="27"/>
      <c r="E108" s="26"/>
      <c r="F108" s="25"/>
      <c r="G108" s="26"/>
      <c r="H108" s="24"/>
      <c r="I108" s="27"/>
      <c r="J108" s="26"/>
      <c r="K108" s="24"/>
      <c r="L108" s="27"/>
      <c r="M108" s="25"/>
      <c r="N108" s="24"/>
      <c r="O108" s="27"/>
      <c r="P108" s="25"/>
      <c r="Q108" s="24"/>
      <c r="R108" s="27"/>
      <c r="S108" s="25"/>
      <c r="T108" s="24"/>
      <c r="U108" s="27"/>
      <c r="V108" s="25"/>
      <c r="W108" s="24"/>
      <c r="X108" s="27"/>
      <c r="Y108" s="25"/>
      <c r="Z108" s="24"/>
      <c r="AA108" s="27"/>
      <c r="AB108" s="25"/>
      <c r="AC108" s="24"/>
      <c r="AD108" s="27"/>
      <c r="AE108" s="26"/>
      <c r="AF108" s="24"/>
      <c r="AG108" s="27"/>
      <c r="AH108" s="25"/>
      <c r="AI108" s="24"/>
      <c r="AJ108" s="27"/>
      <c r="AK108" s="25"/>
      <c r="AL108" s="62"/>
    </row>
    <row r="109" spans="1:38" ht="15">
      <c r="A109" s="28">
        <v>17</v>
      </c>
      <c r="B109" s="29" t="s">
        <v>115</v>
      </c>
      <c r="C109" s="24"/>
      <c r="D109" s="27"/>
      <c r="E109" s="49"/>
      <c r="F109" s="46"/>
      <c r="G109" s="26"/>
      <c r="H109" s="24"/>
      <c r="I109" s="27"/>
      <c r="J109" s="26"/>
      <c r="K109" s="24"/>
      <c r="L109" s="27"/>
      <c r="M109" s="25"/>
      <c r="N109" s="24"/>
      <c r="O109" s="27"/>
      <c r="P109" s="25"/>
      <c r="Q109" s="24"/>
      <c r="R109" s="27"/>
      <c r="S109" s="25"/>
      <c r="T109" s="24"/>
      <c r="U109" s="27"/>
      <c r="V109" s="25"/>
      <c r="W109" s="24"/>
      <c r="X109" s="27"/>
      <c r="Y109" s="25"/>
      <c r="Z109" s="24">
        <v>4</v>
      </c>
      <c r="AA109" s="27">
        <v>4</v>
      </c>
      <c r="AB109" s="25">
        <f>AA109/Z109*100</f>
        <v>100</v>
      </c>
      <c r="AC109" s="24"/>
      <c r="AD109" s="27"/>
      <c r="AE109" s="26"/>
      <c r="AF109" s="24"/>
      <c r="AG109" s="27"/>
      <c r="AH109" s="25"/>
      <c r="AI109" s="24"/>
      <c r="AJ109" s="27"/>
      <c r="AK109" s="25"/>
      <c r="AL109" s="62">
        <v>4</v>
      </c>
    </row>
    <row r="110" spans="1:38" ht="15">
      <c r="A110" s="28">
        <v>17.1</v>
      </c>
      <c r="B110" s="29" t="s">
        <v>116</v>
      </c>
      <c r="C110" s="24"/>
      <c r="D110" s="27"/>
      <c r="E110" s="49"/>
      <c r="F110" s="25"/>
      <c r="G110" s="26"/>
      <c r="H110" s="24"/>
      <c r="I110" s="27"/>
      <c r="J110" s="26"/>
      <c r="K110" s="24"/>
      <c r="L110" s="27"/>
      <c r="M110" s="25"/>
      <c r="N110" s="24"/>
      <c r="O110" s="27"/>
      <c r="P110" s="25"/>
      <c r="Q110" s="24"/>
      <c r="R110" s="27"/>
      <c r="S110" s="25"/>
      <c r="T110" s="24"/>
      <c r="U110" s="27"/>
      <c r="V110" s="25"/>
      <c r="W110" s="24"/>
      <c r="X110" s="27"/>
      <c r="Y110" s="25"/>
      <c r="Z110" s="24">
        <v>4</v>
      </c>
      <c r="AA110" s="27">
        <v>4</v>
      </c>
      <c r="AB110" s="25">
        <f>AA110/Z110*100</f>
        <v>100</v>
      </c>
      <c r="AC110" s="24"/>
      <c r="AD110" s="27"/>
      <c r="AE110" s="26"/>
      <c r="AF110" s="24"/>
      <c r="AG110" s="27"/>
      <c r="AH110" s="25"/>
      <c r="AI110" s="24"/>
      <c r="AJ110" s="27"/>
      <c r="AK110" s="25"/>
      <c r="AL110" s="62">
        <v>4</v>
      </c>
    </row>
    <row r="111" spans="1:38" ht="22.5">
      <c r="A111" s="28">
        <v>18</v>
      </c>
      <c r="B111" s="29" t="s">
        <v>117</v>
      </c>
      <c r="C111" s="24"/>
      <c r="D111" s="27"/>
      <c r="E111" s="26"/>
      <c r="F111" s="25"/>
      <c r="G111" s="26"/>
      <c r="H111" s="24"/>
      <c r="I111" s="27"/>
      <c r="J111" s="26"/>
      <c r="K111" s="24"/>
      <c r="L111" s="27"/>
      <c r="M111" s="25"/>
      <c r="N111" s="24"/>
      <c r="O111" s="27"/>
      <c r="P111" s="25"/>
      <c r="Q111" s="24"/>
      <c r="R111" s="27"/>
      <c r="S111" s="26"/>
      <c r="T111" s="24"/>
      <c r="U111" s="27"/>
      <c r="V111" s="25"/>
      <c r="W111" s="24"/>
      <c r="X111" s="27"/>
      <c r="Y111" s="25"/>
      <c r="Z111" s="24">
        <v>4200</v>
      </c>
      <c r="AA111" s="27">
        <v>4200</v>
      </c>
      <c r="AB111" s="25">
        <f>AA111/Z111*100</f>
        <v>100</v>
      </c>
      <c r="AC111" s="24"/>
      <c r="AD111" s="27"/>
      <c r="AE111" s="26"/>
      <c r="AF111" s="24"/>
      <c r="AG111" s="27"/>
      <c r="AH111" s="25"/>
      <c r="AI111" s="24"/>
      <c r="AJ111" s="27"/>
      <c r="AK111" s="25"/>
      <c r="AL111" s="62">
        <v>4200</v>
      </c>
    </row>
    <row r="112" spans="1:38" ht="15">
      <c r="A112" s="28">
        <v>18.1</v>
      </c>
      <c r="B112" s="29" t="s">
        <v>118</v>
      </c>
      <c r="C112" s="24"/>
      <c r="D112" s="27"/>
      <c r="E112" s="26"/>
      <c r="F112" s="25"/>
      <c r="G112" s="26"/>
      <c r="H112" s="24"/>
      <c r="I112" s="27"/>
      <c r="J112" s="26"/>
      <c r="K112" s="24"/>
      <c r="L112" s="27"/>
      <c r="M112" s="25"/>
      <c r="N112" s="24"/>
      <c r="O112" s="27"/>
      <c r="P112" s="25"/>
      <c r="Q112" s="24"/>
      <c r="R112" s="27"/>
      <c r="S112" s="25"/>
      <c r="T112" s="24"/>
      <c r="U112" s="27"/>
      <c r="V112" s="25"/>
      <c r="W112" s="24"/>
      <c r="X112" s="27"/>
      <c r="Y112" s="25"/>
      <c r="Z112" s="24">
        <v>1100</v>
      </c>
      <c r="AA112" s="27">
        <v>1100</v>
      </c>
      <c r="AB112" s="25">
        <f>AA112/Z112*100</f>
        <v>100</v>
      </c>
      <c r="AC112" s="24"/>
      <c r="AD112" s="27"/>
      <c r="AE112" s="26"/>
      <c r="AF112" s="24"/>
      <c r="AG112" s="27"/>
      <c r="AH112" s="25"/>
      <c r="AI112" s="24"/>
      <c r="AJ112" s="27"/>
      <c r="AK112" s="25"/>
      <c r="AL112" s="62">
        <v>1100</v>
      </c>
    </row>
    <row r="113" spans="1:38" ht="33.75">
      <c r="A113" s="28">
        <v>18.2</v>
      </c>
      <c r="B113" s="29" t="s">
        <v>119</v>
      </c>
      <c r="C113" s="24"/>
      <c r="D113" s="27"/>
      <c r="E113" s="26"/>
      <c r="F113" s="25"/>
      <c r="G113" s="26"/>
      <c r="H113" s="24"/>
      <c r="I113" s="27"/>
      <c r="J113" s="26"/>
      <c r="K113" s="24"/>
      <c r="L113" s="27"/>
      <c r="M113" s="25"/>
      <c r="N113" s="24"/>
      <c r="O113" s="27"/>
      <c r="P113" s="25"/>
      <c r="Q113" s="24"/>
      <c r="R113" s="27"/>
      <c r="S113" s="25"/>
      <c r="T113" s="24"/>
      <c r="U113" s="27"/>
      <c r="V113" s="25"/>
      <c r="W113" s="24"/>
      <c r="X113" s="27"/>
      <c r="Y113" s="25"/>
      <c r="Z113" s="24"/>
      <c r="AA113" s="27"/>
      <c r="AB113" s="25"/>
      <c r="AC113" s="24"/>
      <c r="AD113" s="27"/>
      <c r="AE113" s="26"/>
      <c r="AF113" s="24"/>
      <c r="AG113" s="27"/>
      <c r="AH113" s="25"/>
      <c r="AI113" s="24"/>
      <c r="AJ113" s="27"/>
      <c r="AK113" s="25"/>
      <c r="AL113" s="62"/>
    </row>
    <row r="114" spans="1:38" ht="22.5">
      <c r="A114" s="28">
        <v>19</v>
      </c>
      <c r="B114" s="29" t="s">
        <v>120</v>
      </c>
      <c r="C114" s="24"/>
      <c r="D114" s="27"/>
      <c r="E114" s="26"/>
      <c r="F114" s="46"/>
      <c r="G114" s="26"/>
      <c r="H114" s="24"/>
      <c r="I114" s="27"/>
      <c r="J114" s="26"/>
      <c r="K114" s="24"/>
      <c r="L114" s="27"/>
      <c r="M114" s="25"/>
      <c r="N114" s="24"/>
      <c r="O114" s="27"/>
      <c r="P114" s="25"/>
      <c r="Q114" s="24"/>
      <c r="R114" s="27"/>
      <c r="S114" s="26"/>
      <c r="T114" s="24"/>
      <c r="U114" s="27"/>
      <c r="V114" s="25"/>
      <c r="W114" s="24"/>
      <c r="X114" s="27"/>
      <c r="Y114" s="26"/>
      <c r="Z114" s="24">
        <v>80000</v>
      </c>
      <c r="AA114" s="27">
        <v>87000</v>
      </c>
      <c r="AB114" s="25">
        <f>AA114/Z114*100</f>
        <v>108.74999999999999</v>
      </c>
      <c r="AC114" s="24"/>
      <c r="AD114" s="27"/>
      <c r="AE114" s="26"/>
      <c r="AF114" s="24"/>
      <c r="AG114" s="27"/>
      <c r="AH114" s="25"/>
      <c r="AI114" s="24"/>
      <c r="AJ114" s="27"/>
      <c r="AK114" s="26"/>
      <c r="AL114" s="62">
        <v>87000</v>
      </c>
    </row>
    <row r="115" spans="1:38" ht="15">
      <c r="A115" s="28">
        <v>19.1</v>
      </c>
      <c r="B115" s="29" t="s">
        <v>121</v>
      </c>
      <c r="C115" s="24"/>
      <c r="D115" s="27"/>
      <c r="E115" s="26"/>
      <c r="F115" s="25"/>
      <c r="G115" s="26"/>
      <c r="H115" s="24"/>
      <c r="I115" s="27"/>
      <c r="J115" s="26"/>
      <c r="K115" s="24"/>
      <c r="L115" s="27"/>
      <c r="M115" s="26"/>
      <c r="N115" s="24"/>
      <c r="O115" s="27"/>
      <c r="P115" s="25"/>
      <c r="Q115" s="24"/>
      <c r="R115" s="27"/>
      <c r="S115" s="26"/>
      <c r="T115" s="24"/>
      <c r="U115" s="27"/>
      <c r="V115" s="26"/>
      <c r="W115" s="24"/>
      <c r="X115" s="27"/>
      <c r="Y115" s="26"/>
      <c r="Z115" s="24">
        <v>32660</v>
      </c>
      <c r="AA115" s="27">
        <v>44000</v>
      </c>
      <c r="AB115" s="26">
        <f>AA115/Z115*100</f>
        <v>134.72137170851195</v>
      </c>
      <c r="AC115" s="24"/>
      <c r="AD115" s="27"/>
      <c r="AE115" s="26"/>
      <c r="AF115" s="24"/>
      <c r="AG115" s="27"/>
      <c r="AH115" s="25"/>
      <c r="AI115" s="24"/>
      <c r="AJ115" s="27"/>
      <c r="AK115" s="26"/>
      <c r="AL115" s="62">
        <v>44000</v>
      </c>
    </row>
    <row r="116" spans="1:38" ht="45">
      <c r="A116" s="28">
        <v>19.2</v>
      </c>
      <c r="B116" s="29" t="s">
        <v>122</v>
      </c>
      <c r="C116" s="24"/>
      <c r="D116" s="27"/>
      <c r="E116" s="26"/>
      <c r="F116" s="25"/>
      <c r="G116" s="26"/>
      <c r="H116" s="24"/>
      <c r="I116" s="27"/>
      <c r="J116" s="26"/>
      <c r="K116" s="24"/>
      <c r="L116" s="27"/>
      <c r="M116" s="26"/>
      <c r="N116" s="24"/>
      <c r="O116" s="27"/>
      <c r="P116" s="25"/>
      <c r="Q116" s="24"/>
      <c r="R116" s="27"/>
      <c r="S116" s="26"/>
      <c r="T116" s="24"/>
      <c r="U116" s="27"/>
      <c r="V116" s="26"/>
      <c r="W116" s="24"/>
      <c r="X116" s="27"/>
      <c r="Y116" s="26"/>
      <c r="Z116" s="24">
        <v>1770</v>
      </c>
      <c r="AA116" s="27">
        <v>900</v>
      </c>
      <c r="AB116" s="26">
        <f>AA116/Z116*100</f>
        <v>50.847457627118644</v>
      </c>
      <c r="AC116" s="24"/>
      <c r="AD116" s="27"/>
      <c r="AE116" s="26"/>
      <c r="AF116" s="24"/>
      <c r="AG116" s="27"/>
      <c r="AH116" s="25"/>
      <c r="AI116" s="24"/>
      <c r="AJ116" s="27"/>
      <c r="AK116" s="26"/>
      <c r="AL116" s="62">
        <v>400</v>
      </c>
    </row>
    <row r="117" spans="1:38" ht="22.5">
      <c r="A117" s="28">
        <v>20</v>
      </c>
      <c r="B117" s="29" t="s">
        <v>123</v>
      </c>
      <c r="C117" s="24"/>
      <c r="D117" s="27"/>
      <c r="E117" s="26"/>
      <c r="F117" s="46"/>
      <c r="G117" s="26"/>
      <c r="H117" s="24"/>
      <c r="I117" s="27"/>
      <c r="J117" s="26"/>
      <c r="K117" s="24"/>
      <c r="L117" s="27"/>
      <c r="M117" s="25"/>
      <c r="N117" s="24"/>
      <c r="O117" s="27"/>
      <c r="P117" s="25"/>
      <c r="Q117" s="24"/>
      <c r="R117" s="27"/>
      <c r="S117" s="25"/>
      <c r="T117" s="24"/>
      <c r="U117" s="27"/>
      <c r="V117" s="25"/>
      <c r="W117" s="24"/>
      <c r="X117" s="27"/>
      <c r="Y117" s="26"/>
      <c r="Z117" s="24">
        <v>6000</v>
      </c>
      <c r="AA117" s="27">
        <v>6000</v>
      </c>
      <c r="AB117" s="25">
        <f>AA117/Z117*100</f>
        <v>100</v>
      </c>
      <c r="AC117" s="24"/>
      <c r="AD117" s="27"/>
      <c r="AE117" s="26"/>
      <c r="AF117" s="24"/>
      <c r="AG117" s="27"/>
      <c r="AH117" s="25"/>
      <c r="AI117" s="24"/>
      <c r="AJ117" s="27"/>
      <c r="AK117" s="26"/>
      <c r="AL117" s="62">
        <v>6000</v>
      </c>
    </row>
    <row r="118" spans="1:38" ht="15">
      <c r="A118" s="28">
        <v>20.1</v>
      </c>
      <c r="B118" s="29" t="s">
        <v>121</v>
      </c>
      <c r="C118" s="24"/>
      <c r="D118" s="27"/>
      <c r="E118" s="49"/>
      <c r="F118" s="25"/>
      <c r="G118" s="26"/>
      <c r="H118" s="24"/>
      <c r="I118" s="27"/>
      <c r="J118" s="26"/>
      <c r="K118" s="24"/>
      <c r="L118" s="27"/>
      <c r="M118" s="25"/>
      <c r="N118" s="24"/>
      <c r="O118" s="27"/>
      <c r="P118" s="25"/>
      <c r="Q118" s="24"/>
      <c r="R118" s="27"/>
      <c r="S118" s="25"/>
      <c r="T118" s="24"/>
      <c r="U118" s="27"/>
      <c r="V118" s="25"/>
      <c r="W118" s="24"/>
      <c r="X118" s="27"/>
      <c r="Y118" s="26"/>
      <c r="Z118" s="24">
        <v>6000</v>
      </c>
      <c r="AA118" s="27">
        <v>2000</v>
      </c>
      <c r="AB118" s="26">
        <f>AA118/Z118*100</f>
        <v>33.33333333333333</v>
      </c>
      <c r="AC118" s="24"/>
      <c r="AD118" s="27"/>
      <c r="AE118" s="26"/>
      <c r="AF118" s="24"/>
      <c r="AG118" s="27"/>
      <c r="AH118" s="25"/>
      <c r="AI118" s="24"/>
      <c r="AJ118" s="27"/>
      <c r="AK118" s="26"/>
      <c r="AL118" s="62">
        <v>2000</v>
      </c>
    </row>
    <row r="119" spans="1:38" ht="45">
      <c r="A119" s="28">
        <v>20.2</v>
      </c>
      <c r="B119" s="29" t="s">
        <v>124</v>
      </c>
      <c r="C119" s="24"/>
      <c r="D119" s="27"/>
      <c r="E119" s="26"/>
      <c r="F119" s="25"/>
      <c r="G119" s="26"/>
      <c r="H119" s="24"/>
      <c r="I119" s="27"/>
      <c r="J119" s="26"/>
      <c r="K119" s="24"/>
      <c r="L119" s="27"/>
      <c r="M119" s="25"/>
      <c r="N119" s="24"/>
      <c r="O119" s="27"/>
      <c r="P119" s="25"/>
      <c r="Q119" s="24"/>
      <c r="R119" s="27"/>
      <c r="S119" s="25"/>
      <c r="T119" s="24"/>
      <c r="U119" s="27"/>
      <c r="V119" s="25"/>
      <c r="W119" s="24"/>
      <c r="X119" s="27"/>
      <c r="Y119" s="25"/>
      <c r="Z119" s="24"/>
      <c r="AA119" s="27"/>
      <c r="AB119" s="25"/>
      <c r="AC119" s="24"/>
      <c r="AD119" s="27"/>
      <c r="AE119" s="26"/>
      <c r="AF119" s="24"/>
      <c r="AG119" s="27"/>
      <c r="AH119" s="25"/>
      <c r="AI119" s="24"/>
      <c r="AJ119" s="27"/>
      <c r="AK119" s="25"/>
      <c r="AL119" s="62"/>
    </row>
    <row r="120" spans="1:38" ht="22.5">
      <c r="A120" s="28">
        <v>0</v>
      </c>
      <c r="B120" s="23" t="s">
        <v>125</v>
      </c>
      <c r="C120" s="24"/>
      <c r="D120" s="27"/>
      <c r="E120" s="26"/>
      <c r="F120" s="25"/>
      <c r="G120" s="26"/>
      <c r="H120" s="24"/>
      <c r="I120" s="27"/>
      <c r="J120" s="26"/>
      <c r="K120" s="24"/>
      <c r="L120" s="27"/>
      <c r="M120" s="25"/>
      <c r="N120" s="24"/>
      <c r="O120" s="27"/>
      <c r="P120" s="25"/>
      <c r="Q120" s="24"/>
      <c r="R120" s="27"/>
      <c r="S120" s="25"/>
      <c r="T120" s="24"/>
      <c r="U120" s="27"/>
      <c r="V120" s="25"/>
      <c r="W120" s="24"/>
      <c r="X120" s="27"/>
      <c r="Y120" s="25"/>
      <c r="Z120" s="24"/>
      <c r="AA120" s="27">
        <v>287000</v>
      </c>
      <c r="AB120" s="25"/>
      <c r="AC120" s="24"/>
      <c r="AD120" s="27"/>
      <c r="AE120" s="38"/>
      <c r="AF120" s="24"/>
      <c r="AG120" s="27"/>
      <c r="AH120" s="39"/>
      <c r="AI120" s="24"/>
      <c r="AJ120" s="27"/>
      <c r="AK120" s="25"/>
      <c r="AL120" s="62">
        <v>287000</v>
      </c>
    </row>
    <row r="121" spans="1:38" ht="12.75" customHeight="1">
      <c r="A121" s="28"/>
      <c r="B121" s="29" t="s">
        <v>126</v>
      </c>
      <c r="C121" s="24"/>
      <c r="D121" s="27"/>
      <c r="E121" s="41"/>
      <c r="F121" s="47"/>
      <c r="G121" s="26"/>
      <c r="H121" s="24"/>
      <c r="I121" s="27"/>
      <c r="J121" s="48"/>
      <c r="K121" s="47"/>
      <c r="L121" s="27"/>
      <c r="M121" s="48"/>
      <c r="N121" s="47"/>
      <c r="O121" s="27"/>
      <c r="P121" s="48"/>
      <c r="Q121" s="47"/>
      <c r="R121" s="27"/>
      <c r="S121" s="48"/>
      <c r="T121" s="47"/>
      <c r="U121" s="27"/>
      <c r="V121" s="48"/>
      <c r="W121" s="47"/>
      <c r="X121" s="27"/>
      <c r="Y121" s="48"/>
      <c r="Z121" s="47"/>
      <c r="AA121" s="27"/>
      <c r="AB121" s="48"/>
      <c r="AC121" s="47"/>
      <c r="AD121" s="27"/>
      <c r="AE121" s="48"/>
      <c r="AF121" s="47"/>
      <c r="AG121" s="27"/>
      <c r="AH121" s="48"/>
      <c r="AI121" s="47"/>
      <c r="AJ121" s="27"/>
      <c r="AK121" s="48"/>
      <c r="AL121" s="62"/>
    </row>
    <row r="122" spans="1:38" ht="12.75" customHeight="1">
      <c r="A122" s="28">
        <v>21.1</v>
      </c>
      <c r="B122" s="29" t="s">
        <v>121</v>
      </c>
      <c r="C122" s="24"/>
      <c r="D122" s="27"/>
      <c r="E122" s="41"/>
      <c r="F122" s="47"/>
      <c r="G122" s="26"/>
      <c r="H122" s="24"/>
      <c r="I122" s="27"/>
      <c r="J122" s="48"/>
      <c r="K122" s="47"/>
      <c r="L122" s="27"/>
      <c r="M122" s="48"/>
      <c r="N122" s="47"/>
      <c r="O122" s="27"/>
      <c r="P122" s="48"/>
      <c r="Q122" s="47"/>
      <c r="R122" s="27"/>
      <c r="S122" s="48"/>
      <c r="T122" s="47"/>
      <c r="U122" s="27"/>
      <c r="V122" s="48"/>
      <c r="W122" s="47"/>
      <c r="X122" s="27"/>
      <c r="Y122" s="48"/>
      <c r="Z122" s="47"/>
      <c r="AA122" s="27">
        <v>57400</v>
      </c>
      <c r="AB122" s="48"/>
      <c r="AC122" s="47"/>
      <c r="AD122" s="27"/>
      <c r="AE122" s="48"/>
      <c r="AF122" s="47"/>
      <c r="AG122" s="27"/>
      <c r="AH122" s="48"/>
      <c r="AI122" s="47"/>
      <c r="AJ122" s="27"/>
      <c r="AK122" s="48"/>
      <c r="AL122" s="62">
        <v>57400</v>
      </c>
    </row>
    <row r="123" spans="1:38" ht="15">
      <c r="A123" s="28">
        <v>21.2</v>
      </c>
      <c r="B123" s="29" t="s">
        <v>127</v>
      </c>
      <c r="C123" s="24"/>
      <c r="D123" s="27"/>
      <c r="E123" s="26"/>
      <c r="F123" s="25"/>
      <c r="G123" s="26"/>
      <c r="H123" s="24"/>
      <c r="I123" s="27"/>
      <c r="J123" s="26"/>
      <c r="K123" s="24"/>
      <c r="L123" s="27"/>
      <c r="M123" s="25"/>
      <c r="N123" s="24"/>
      <c r="O123" s="27"/>
      <c r="P123" s="25"/>
      <c r="Q123" s="24"/>
      <c r="R123" s="27"/>
      <c r="S123" s="25"/>
      <c r="T123" s="24"/>
      <c r="U123" s="27"/>
      <c r="V123" s="25"/>
      <c r="W123" s="24"/>
      <c r="X123" s="27"/>
      <c r="Y123" s="25"/>
      <c r="Z123" s="24"/>
      <c r="AA123" s="27">
        <v>9000</v>
      </c>
      <c r="AB123" s="25"/>
      <c r="AC123" s="24"/>
      <c r="AD123" s="27"/>
      <c r="AE123" s="26"/>
      <c r="AF123" s="24"/>
      <c r="AG123" s="27"/>
      <c r="AH123" s="25"/>
      <c r="AI123" s="24"/>
      <c r="AJ123" s="27"/>
      <c r="AK123" s="25"/>
      <c r="AL123" s="62">
        <v>9000</v>
      </c>
    </row>
    <row r="124" spans="1:38" ht="22.5">
      <c r="A124" s="28"/>
      <c r="B124" s="23" t="s">
        <v>128</v>
      </c>
      <c r="C124" s="24"/>
      <c r="D124" s="27"/>
      <c r="E124" s="26"/>
      <c r="F124" s="25"/>
      <c r="G124" s="26"/>
      <c r="H124" s="24"/>
      <c r="I124" s="27"/>
      <c r="J124" s="26"/>
      <c r="K124" s="24"/>
      <c r="L124" s="27"/>
      <c r="M124" s="25"/>
      <c r="N124" s="24"/>
      <c r="O124" s="27"/>
      <c r="P124" s="25"/>
      <c r="Q124" s="24"/>
      <c r="R124" s="27"/>
      <c r="S124" s="25"/>
      <c r="T124" s="24"/>
      <c r="U124" s="27"/>
      <c r="V124" s="25"/>
      <c r="W124" s="24"/>
      <c r="X124" s="27"/>
      <c r="Y124" s="25"/>
      <c r="Z124" s="24"/>
      <c r="AA124" s="27"/>
      <c r="AB124" s="25"/>
      <c r="AC124" s="24"/>
      <c r="AD124" s="27"/>
      <c r="AE124" s="26"/>
      <c r="AF124" s="24"/>
      <c r="AG124" s="27"/>
      <c r="AH124" s="25"/>
      <c r="AI124" s="24"/>
      <c r="AJ124" s="27"/>
      <c r="AK124" s="25"/>
      <c r="AL124" s="62"/>
    </row>
    <row r="125" spans="1:38" ht="45">
      <c r="A125" s="28">
        <v>22</v>
      </c>
      <c r="B125" s="29" t="s">
        <v>129</v>
      </c>
      <c r="C125" s="24"/>
      <c r="D125" s="27"/>
      <c r="E125" s="26"/>
      <c r="F125" s="25"/>
      <c r="G125" s="26"/>
      <c r="H125" s="24"/>
      <c r="I125" s="27"/>
      <c r="J125" s="26"/>
      <c r="K125" s="24"/>
      <c r="L125" s="27"/>
      <c r="M125" s="25"/>
      <c r="N125" s="24"/>
      <c r="O125" s="27"/>
      <c r="P125" s="25"/>
      <c r="Q125" s="24"/>
      <c r="R125" s="27"/>
      <c r="S125" s="25"/>
      <c r="T125" s="24"/>
      <c r="U125" s="27"/>
      <c r="V125" s="25"/>
      <c r="W125" s="24"/>
      <c r="X125" s="27"/>
      <c r="Y125" s="25"/>
      <c r="Z125" s="24"/>
      <c r="AA125" s="27"/>
      <c r="AB125" s="25"/>
      <c r="AC125" s="24"/>
      <c r="AD125" s="27"/>
      <c r="AE125" s="26"/>
      <c r="AF125" s="24"/>
      <c r="AG125" s="27"/>
      <c r="AH125" s="25"/>
      <c r="AI125" s="24"/>
      <c r="AJ125" s="27"/>
      <c r="AK125" s="25"/>
      <c r="AL125" s="62"/>
    </row>
    <row r="126" spans="1:38" ht="33.75" customHeight="1">
      <c r="A126" s="28">
        <v>22.1</v>
      </c>
      <c r="B126" s="29" t="s">
        <v>130</v>
      </c>
      <c r="C126" s="24"/>
      <c r="D126" s="27"/>
      <c r="E126" s="26"/>
      <c r="F126" s="25"/>
      <c r="G126" s="26"/>
      <c r="H126" s="24"/>
      <c r="I126" s="27"/>
      <c r="J126" s="26"/>
      <c r="K126" s="24"/>
      <c r="L126" s="27"/>
      <c r="M126" s="25"/>
      <c r="N126" s="24"/>
      <c r="O126" s="27"/>
      <c r="P126" s="25"/>
      <c r="Q126" s="24"/>
      <c r="R126" s="27"/>
      <c r="S126" s="25"/>
      <c r="T126" s="24"/>
      <c r="U126" s="27"/>
      <c r="V126" s="25"/>
      <c r="W126" s="24"/>
      <c r="X126" s="27"/>
      <c r="Y126" s="25"/>
      <c r="Z126" s="24"/>
      <c r="AA126" s="27"/>
      <c r="AB126" s="25"/>
      <c r="AC126" s="24"/>
      <c r="AD126" s="27"/>
      <c r="AE126" s="26"/>
      <c r="AF126" s="24"/>
      <c r="AG126" s="27"/>
      <c r="AH126" s="25"/>
      <c r="AI126" s="24"/>
      <c r="AJ126" s="27"/>
      <c r="AK126" s="25"/>
      <c r="AL126" s="62"/>
    </row>
    <row r="127" spans="1:38" ht="56.25">
      <c r="A127" s="28">
        <v>23</v>
      </c>
      <c r="B127" s="29" t="s">
        <v>131</v>
      </c>
      <c r="C127" s="24"/>
      <c r="D127" s="27"/>
      <c r="E127" s="26"/>
      <c r="F127" s="25"/>
      <c r="G127" s="26"/>
      <c r="H127" s="24"/>
      <c r="I127" s="27"/>
      <c r="J127" s="26"/>
      <c r="K127" s="24"/>
      <c r="L127" s="27"/>
      <c r="M127" s="25"/>
      <c r="N127" s="24"/>
      <c r="O127" s="27"/>
      <c r="P127" s="25"/>
      <c r="Q127" s="24"/>
      <c r="R127" s="27"/>
      <c r="S127" s="25"/>
      <c r="T127" s="24"/>
      <c r="U127" s="27"/>
      <c r="V127" s="25"/>
      <c r="W127" s="24"/>
      <c r="X127" s="27"/>
      <c r="Y127" s="25"/>
      <c r="Z127" s="24"/>
      <c r="AA127" s="27"/>
      <c r="AB127" s="25"/>
      <c r="AC127" s="24"/>
      <c r="AD127" s="27"/>
      <c r="AE127" s="26"/>
      <c r="AF127" s="24"/>
      <c r="AG127" s="27"/>
      <c r="AH127" s="25"/>
      <c r="AI127" s="24"/>
      <c r="AJ127" s="27"/>
      <c r="AK127" s="25"/>
      <c r="AL127" s="62"/>
    </row>
    <row r="128" spans="1:38" ht="22.5">
      <c r="A128" s="28">
        <v>24</v>
      </c>
      <c r="B128" s="29" t="s">
        <v>132</v>
      </c>
      <c r="C128" s="24"/>
      <c r="D128" s="27"/>
      <c r="E128" s="26"/>
      <c r="F128" s="25"/>
      <c r="G128" s="26"/>
      <c r="H128" s="24"/>
      <c r="I128" s="27"/>
      <c r="J128" s="26"/>
      <c r="K128" s="24"/>
      <c r="L128" s="27"/>
      <c r="M128" s="25"/>
      <c r="N128" s="24"/>
      <c r="O128" s="27"/>
      <c r="P128" s="25"/>
      <c r="Q128" s="24"/>
      <c r="R128" s="27"/>
      <c r="S128" s="25"/>
      <c r="T128" s="24"/>
      <c r="U128" s="27"/>
      <c r="V128" s="25"/>
      <c r="W128" s="24"/>
      <c r="X128" s="27"/>
      <c r="Y128" s="25"/>
      <c r="Z128" s="24"/>
      <c r="AA128" s="27">
        <v>1</v>
      </c>
      <c r="AB128" s="49"/>
      <c r="AC128" s="24"/>
      <c r="AD128" s="27"/>
      <c r="AE128" s="26"/>
      <c r="AF128" s="24"/>
      <c r="AG128" s="27"/>
      <c r="AH128" s="25"/>
      <c r="AI128" s="24"/>
      <c r="AJ128" s="27"/>
      <c r="AK128" s="25"/>
      <c r="AL128" s="62">
        <v>1</v>
      </c>
    </row>
    <row r="129" spans="1:38" ht="15">
      <c r="A129" s="28">
        <v>24.1</v>
      </c>
      <c r="B129" s="29" t="s">
        <v>133</v>
      </c>
      <c r="C129" s="24"/>
      <c r="D129" s="27"/>
      <c r="E129" s="26"/>
      <c r="F129" s="25"/>
      <c r="G129" s="26"/>
      <c r="H129" s="24"/>
      <c r="I129" s="27"/>
      <c r="J129" s="26"/>
      <c r="K129" s="24"/>
      <c r="L129" s="27"/>
      <c r="M129" s="25"/>
      <c r="N129" s="24"/>
      <c r="O129" s="27"/>
      <c r="P129" s="25"/>
      <c r="Q129" s="24"/>
      <c r="R129" s="27"/>
      <c r="S129" s="25"/>
      <c r="T129" s="24"/>
      <c r="U129" s="27"/>
      <c r="V129" s="25"/>
      <c r="W129" s="24"/>
      <c r="X129" s="27"/>
      <c r="Y129" s="25"/>
      <c r="Z129" s="24"/>
      <c r="AA129" s="27">
        <v>132</v>
      </c>
      <c r="AB129" s="25"/>
      <c r="AC129" s="24"/>
      <c r="AD129" s="27"/>
      <c r="AE129" s="26"/>
      <c r="AF129" s="24"/>
      <c r="AG129" s="27"/>
      <c r="AH129" s="25"/>
      <c r="AI129" s="24"/>
      <c r="AJ129" s="27"/>
      <c r="AK129" s="25"/>
      <c r="AL129" s="62">
        <v>132</v>
      </c>
    </row>
    <row r="130" spans="1:38" ht="33.75">
      <c r="A130" s="28">
        <v>25</v>
      </c>
      <c r="B130" s="29" t="s">
        <v>134</v>
      </c>
      <c r="C130" s="24"/>
      <c r="D130" s="27"/>
      <c r="E130" s="26"/>
      <c r="F130" s="25"/>
      <c r="G130" s="26"/>
      <c r="H130" s="24"/>
      <c r="I130" s="27"/>
      <c r="J130" s="26"/>
      <c r="K130" s="24"/>
      <c r="L130" s="27"/>
      <c r="M130" s="25"/>
      <c r="N130" s="24"/>
      <c r="O130" s="27"/>
      <c r="P130" s="25"/>
      <c r="Q130" s="24"/>
      <c r="R130" s="27"/>
      <c r="S130" s="25"/>
      <c r="T130" s="24"/>
      <c r="U130" s="27"/>
      <c r="V130" s="25"/>
      <c r="W130" s="24"/>
      <c r="X130" s="27"/>
      <c r="Y130" s="25"/>
      <c r="Z130" s="24"/>
      <c r="AA130" s="27">
        <v>1</v>
      </c>
      <c r="AB130" s="38"/>
      <c r="AC130" s="24"/>
      <c r="AD130" s="27"/>
      <c r="AE130" s="26"/>
      <c r="AF130" s="24"/>
      <c r="AG130" s="27"/>
      <c r="AH130" s="25"/>
      <c r="AI130" s="24"/>
      <c r="AJ130" s="27"/>
      <c r="AK130" s="25"/>
      <c r="AL130" s="62">
        <v>1</v>
      </c>
    </row>
    <row r="131" spans="1:38" ht="15">
      <c r="A131" s="28"/>
      <c r="B131" s="50" t="s">
        <v>135</v>
      </c>
      <c r="C131" s="24"/>
      <c r="D131" s="27"/>
      <c r="E131" s="49"/>
      <c r="F131" s="25"/>
      <c r="G131" s="26"/>
      <c r="H131" s="24"/>
      <c r="I131" s="27"/>
      <c r="J131" s="26"/>
      <c r="K131" s="24"/>
      <c r="L131" s="27"/>
      <c r="M131" s="25"/>
      <c r="N131" s="24"/>
      <c r="O131" s="27"/>
      <c r="P131" s="25"/>
      <c r="Q131" s="24"/>
      <c r="R131" s="27"/>
      <c r="S131" s="25"/>
      <c r="T131" s="24"/>
      <c r="U131" s="27"/>
      <c r="V131" s="25"/>
      <c r="W131" s="24"/>
      <c r="X131" s="27"/>
      <c r="Y131" s="25"/>
      <c r="Z131" s="24"/>
      <c r="AA131" s="27"/>
      <c r="AB131" s="25"/>
      <c r="AC131" s="24"/>
      <c r="AD131" s="27"/>
      <c r="AE131" s="26"/>
      <c r="AF131" s="24"/>
      <c r="AG131" s="27"/>
      <c r="AH131" s="25"/>
      <c r="AI131" s="24"/>
      <c r="AJ131" s="27"/>
      <c r="AK131" s="25"/>
      <c r="AL131" s="62"/>
    </row>
    <row r="132" spans="1:38" ht="15">
      <c r="A132" s="28">
        <v>25.1</v>
      </c>
      <c r="B132" s="51" t="s">
        <v>136</v>
      </c>
      <c r="C132" s="24"/>
      <c r="D132" s="27"/>
      <c r="E132" s="26"/>
      <c r="F132" s="25"/>
      <c r="G132" s="26"/>
      <c r="H132" s="24"/>
      <c r="I132" s="27"/>
      <c r="J132" s="26"/>
      <c r="K132" s="24"/>
      <c r="L132" s="27"/>
      <c r="M132" s="25"/>
      <c r="N132" s="24"/>
      <c r="O132" s="27"/>
      <c r="P132" s="25"/>
      <c r="Q132" s="24"/>
      <c r="R132" s="27"/>
      <c r="S132" s="25"/>
      <c r="T132" s="24"/>
      <c r="U132" s="27"/>
      <c r="V132" s="25"/>
      <c r="W132" s="24"/>
      <c r="X132" s="27"/>
      <c r="Y132" s="25"/>
      <c r="Z132" s="24"/>
      <c r="AA132" s="27">
        <v>1</v>
      </c>
      <c r="AB132" s="25"/>
      <c r="AC132" s="24"/>
      <c r="AD132" s="27"/>
      <c r="AE132" s="26"/>
      <c r="AF132" s="24"/>
      <c r="AG132" s="27"/>
      <c r="AH132" s="25"/>
      <c r="AI132" s="24"/>
      <c r="AJ132" s="27"/>
      <c r="AK132" s="25"/>
      <c r="AL132" s="62">
        <v>1</v>
      </c>
    </row>
    <row r="133" spans="1:38" ht="15">
      <c r="A133" s="28">
        <v>25.2</v>
      </c>
      <c r="B133" s="51" t="s">
        <v>137</v>
      </c>
      <c r="C133" s="24"/>
      <c r="D133" s="27"/>
      <c r="E133" s="26"/>
      <c r="F133" s="25"/>
      <c r="G133" s="26"/>
      <c r="H133" s="24"/>
      <c r="I133" s="27"/>
      <c r="J133" s="26"/>
      <c r="K133" s="24"/>
      <c r="L133" s="27"/>
      <c r="M133" s="25"/>
      <c r="N133" s="24"/>
      <c r="O133" s="27"/>
      <c r="P133" s="25"/>
      <c r="Q133" s="24"/>
      <c r="R133" s="27"/>
      <c r="S133" s="25"/>
      <c r="T133" s="24"/>
      <c r="U133" s="27"/>
      <c r="V133" s="25"/>
      <c r="W133" s="24"/>
      <c r="X133" s="27"/>
      <c r="Y133" s="25"/>
      <c r="Z133" s="24"/>
      <c r="AA133" s="27"/>
      <c r="AB133" s="25"/>
      <c r="AC133" s="24"/>
      <c r="AD133" s="27"/>
      <c r="AE133" s="26"/>
      <c r="AF133" s="24"/>
      <c r="AG133" s="27"/>
      <c r="AH133" s="25"/>
      <c r="AI133" s="24"/>
      <c r="AJ133" s="27"/>
      <c r="AK133" s="25"/>
      <c r="AL133" s="62"/>
    </row>
    <row r="134" spans="1:38" ht="12" customHeight="1">
      <c r="A134" s="28">
        <v>25.3</v>
      </c>
      <c r="B134" s="29" t="s">
        <v>138</v>
      </c>
      <c r="C134" s="24"/>
      <c r="D134" s="27"/>
      <c r="E134" s="26"/>
      <c r="F134" s="25"/>
      <c r="G134" s="26"/>
      <c r="H134" s="24"/>
      <c r="I134" s="27"/>
      <c r="J134" s="32"/>
      <c r="K134" s="24"/>
      <c r="L134" s="27"/>
      <c r="M134" s="25"/>
      <c r="N134" s="24"/>
      <c r="O134" s="27"/>
      <c r="P134" s="25"/>
      <c r="Q134" s="24"/>
      <c r="R134" s="27"/>
      <c r="S134" s="25"/>
      <c r="T134" s="24"/>
      <c r="U134" s="27"/>
      <c r="V134" s="25"/>
      <c r="W134" s="24"/>
      <c r="X134" s="27"/>
      <c r="Y134" s="25"/>
      <c r="Z134" s="24"/>
      <c r="AA134" s="27"/>
      <c r="AB134" s="25"/>
      <c r="AC134" s="24"/>
      <c r="AD134" s="27"/>
      <c r="AE134" s="26"/>
      <c r="AF134" s="24"/>
      <c r="AG134" s="27"/>
      <c r="AH134" s="25"/>
      <c r="AI134" s="24"/>
      <c r="AJ134" s="27"/>
      <c r="AK134" s="25"/>
      <c r="AL134" s="62"/>
    </row>
    <row r="135" spans="1:38" ht="33.75">
      <c r="A135" s="28"/>
      <c r="B135" s="29" t="s">
        <v>139</v>
      </c>
      <c r="C135" s="24"/>
      <c r="D135" s="27"/>
      <c r="E135" s="26"/>
      <c r="F135" s="25"/>
      <c r="G135" s="26"/>
      <c r="H135" s="24"/>
      <c r="I135" s="27"/>
      <c r="J135" s="26"/>
      <c r="K135" s="24"/>
      <c r="L135" s="27"/>
      <c r="M135" s="25"/>
      <c r="N135" s="24"/>
      <c r="O135" s="27"/>
      <c r="P135" s="25"/>
      <c r="Q135" s="24"/>
      <c r="R135" s="27"/>
      <c r="S135" s="25"/>
      <c r="T135" s="24"/>
      <c r="U135" s="27"/>
      <c r="V135" s="25"/>
      <c r="W135" s="24"/>
      <c r="X135" s="27"/>
      <c r="Y135" s="25"/>
      <c r="Z135" s="24"/>
      <c r="AA135" s="27"/>
      <c r="AB135" s="25"/>
      <c r="AC135" s="24"/>
      <c r="AD135" s="27"/>
      <c r="AE135" s="26"/>
      <c r="AF135" s="24"/>
      <c r="AG135" s="27"/>
      <c r="AH135" s="25"/>
      <c r="AI135" s="24"/>
      <c r="AJ135" s="27"/>
      <c r="AK135" s="25"/>
      <c r="AL135" s="62"/>
    </row>
    <row r="136" spans="1:38" ht="15">
      <c r="A136" s="28">
        <v>25.4</v>
      </c>
      <c r="B136" s="51" t="s">
        <v>136</v>
      </c>
      <c r="C136" s="24"/>
      <c r="D136" s="27"/>
      <c r="E136" s="26"/>
      <c r="F136" s="25"/>
      <c r="G136" s="26"/>
      <c r="H136" s="24"/>
      <c r="I136" s="27"/>
      <c r="J136" s="26"/>
      <c r="K136" s="24"/>
      <c r="L136" s="27"/>
      <c r="M136" s="25"/>
      <c r="N136" s="24"/>
      <c r="O136" s="27"/>
      <c r="P136" s="25"/>
      <c r="Q136" s="24"/>
      <c r="R136" s="27"/>
      <c r="S136" s="25"/>
      <c r="T136" s="24"/>
      <c r="U136" s="27"/>
      <c r="V136" s="25"/>
      <c r="W136" s="24"/>
      <c r="X136" s="27"/>
      <c r="Y136" s="25"/>
      <c r="Z136" s="24"/>
      <c r="AA136" s="27">
        <v>20</v>
      </c>
      <c r="AB136" s="25"/>
      <c r="AC136" s="24"/>
      <c r="AD136" s="27"/>
      <c r="AE136" s="26"/>
      <c r="AF136" s="24"/>
      <c r="AG136" s="27"/>
      <c r="AH136" s="25"/>
      <c r="AI136" s="24"/>
      <c r="AJ136" s="27"/>
      <c r="AK136" s="25"/>
      <c r="AL136" s="62">
        <v>20</v>
      </c>
    </row>
    <row r="137" spans="1:38" ht="15">
      <c r="A137" s="28">
        <v>25.5</v>
      </c>
      <c r="B137" s="51" t="s">
        <v>137</v>
      </c>
      <c r="C137" s="24"/>
      <c r="D137" s="27"/>
      <c r="E137" s="26"/>
      <c r="F137" s="25"/>
      <c r="G137" s="26"/>
      <c r="H137" s="24"/>
      <c r="I137" s="27"/>
      <c r="J137" s="26"/>
      <c r="K137" s="24"/>
      <c r="L137" s="27"/>
      <c r="M137" s="25"/>
      <c r="N137" s="24"/>
      <c r="O137" s="27"/>
      <c r="P137" s="25"/>
      <c r="Q137" s="24"/>
      <c r="R137" s="27"/>
      <c r="S137" s="25"/>
      <c r="T137" s="24"/>
      <c r="U137" s="27"/>
      <c r="V137" s="25"/>
      <c r="W137" s="24"/>
      <c r="X137" s="27"/>
      <c r="Y137" s="25"/>
      <c r="Z137" s="24"/>
      <c r="AA137" s="27"/>
      <c r="AB137" s="25"/>
      <c r="AC137" s="24"/>
      <c r="AD137" s="27"/>
      <c r="AE137" s="26"/>
      <c r="AF137" s="24"/>
      <c r="AG137" s="27"/>
      <c r="AH137" s="25"/>
      <c r="AI137" s="24"/>
      <c r="AJ137" s="27"/>
      <c r="AK137" s="25"/>
      <c r="AL137" s="62"/>
    </row>
    <row r="138" spans="1:38" ht="15">
      <c r="A138" s="28">
        <v>25.6</v>
      </c>
      <c r="B138" s="29" t="s">
        <v>138</v>
      </c>
      <c r="C138" s="24"/>
      <c r="D138" s="27"/>
      <c r="E138" s="26"/>
      <c r="F138" s="25"/>
      <c r="G138" s="26"/>
      <c r="H138" s="24"/>
      <c r="I138" s="27"/>
      <c r="J138" s="32"/>
      <c r="K138" s="24"/>
      <c r="L138" s="27"/>
      <c r="M138" s="25"/>
      <c r="N138" s="24"/>
      <c r="O138" s="27"/>
      <c r="P138" s="25"/>
      <c r="Q138" s="24"/>
      <c r="R138" s="27"/>
      <c r="S138" s="25"/>
      <c r="T138" s="24"/>
      <c r="U138" s="27"/>
      <c r="V138" s="25"/>
      <c r="W138" s="24"/>
      <c r="X138" s="27"/>
      <c r="Y138" s="25"/>
      <c r="Z138" s="24"/>
      <c r="AA138" s="27"/>
      <c r="AB138" s="25"/>
      <c r="AC138" s="24"/>
      <c r="AD138" s="27"/>
      <c r="AE138" s="26"/>
      <c r="AF138" s="24"/>
      <c r="AG138" s="27"/>
      <c r="AH138" s="25"/>
      <c r="AI138" s="24"/>
      <c r="AJ138" s="27"/>
      <c r="AK138" s="25"/>
      <c r="AL138" s="62"/>
    </row>
    <row r="139" spans="1:38" ht="44.25" customHeight="1">
      <c r="A139" s="28"/>
      <c r="B139" s="29" t="s">
        <v>140</v>
      </c>
      <c r="C139" s="24"/>
      <c r="D139" s="27"/>
      <c r="E139" s="26"/>
      <c r="F139" s="25"/>
      <c r="G139" s="26"/>
      <c r="H139" s="24"/>
      <c r="I139" s="27"/>
      <c r="J139" s="26"/>
      <c r="K139" s="24"/>
      <c r="L139" s="27"/>
      <c r="M139" s="25"/>
      <c r="N139" s="24"/>
      <c r="O139" s="27"/>
      <c r="P139" s="25"/>
      <c r="Q139" s="24"/>
      <c r="R139" s="27"/>
      <c r="S139" s="25"/>
      <c r="T139" s="24"/>
      <c r="U139" s="27"/>
      <c r="V139" s="25"/>
      <c r="W139" s="24"/>
      <c r="X139" s="27"/>
      <c r="Y139" s="25"/>
      <c r="Z139" s="24"/>
      <c r="AA139" s="27"/>
      <c r="AB139" s="25"/>
      <c r="AC139" s="24"/>
      <c r="AD139" s="27"/>
      <c r="AE139" s="26"/>
      <c r="AF139" s="24"/>
      <c r="AG139" s="27"/>
      <c r="AH139" s="25"/>
      <c r="AI139" s="24"/>
      <c r="AJ139" s="27"/>
      <c r="AK139" s="25"/>
      <c r="AL139" s="62"/>
    </row>
    <row r="140" spans="1:38" ht="17.25" customHeight="1">
      <c r="A140" s="28">
        <v>25.7</v>
      </c>
      <c r="B140" s="51" t="s">
        <v>136</v>
      </c>
      <c r="C140" s="24"/>
      <c r="D140" s="27"/>
      <c r="E140" s="26"/>
      <c r="F140" s="25"/>
      <c r="G140" s="26"/>
      <c r="H140" s="24"/>
      <c r="I140" s="27"/>
      <c r="J140" s="26"/>
      <c r="K140" s="24"/>
      <c r="L140" s="27"/>
      <c r="M140" s="25"/>
      <c r="N140" s="24"/>
      <c r="O140" s="27"/>
      <c r="P140" s="25"/>
      <c r="Q140" s="24"/>
      <c r="R140" s="27"/>
      <c r="S140" s="25"/>
      <c r="T140" s="24"/>
      <c r="U140" s="27"/>
      <c r="V140" s="25"/>
      <c r="W140" s="24"/>
      <c r="X140" s="27"/>
      <c r="Y140" s="25"/>
      <c r="Z140" s="24"/>
      <c r="AA140" s="27">
        <v>64</v>
      </c>
      <c r="AB140" s="25"/>
      <c r="AC140" s="24"/>
      <c r="AD140" s="27"/>
      <c r="AE140" s="26"/>
      <c r="AF140" s="24"/>
      <c r="AG140" s="27"/>
      <c r="AH140" s="25"/>
      <c r="AI140" s="24"/>
      <c r="AJ140" s="27"/>
      <c r="AK140" s="25"/>
      <c r="AL140" s="62">
        <v>65</v>
      </c>
    </row>
    <row r="141" spans="1:38" ht="15">
      <c r="A141" s="28">
        <v>25.8</v>
      </c>
      <c r="B141" s="51" t="s">
        <v>137</v>
      </c>
      <c r="C141" s="24"/>
      <c r="D141" s="27"/>
      <c r="E141" s="26"/>
      <c r="F141" s="25"/>
      <c r="G141" s="26"/>
      <c r="H141" s="24"/>
      <c r="I141" s="27"/>
      <c r="J141" s="26"/>
      <c r="K141" s="24"/>
      <c r="L141" s="27"/>
      <c r="M141" s="25"/>
      <c r="N141" s="24"/>
      <c r="O141" s="27"/>
      <c r="P141" s="25"/>
      <c r="Q141" s="24"/>
      <c r="R141" s="27"/>
      <c r="S141" s="25"/>
      <c r="T141" s="24"/>
      <c r="U141" s="27"/>
      <c r="V141" s="25"/>
      <c r="W141" s="24"/>
      <c r="X141" s="27"/>
      <c r="Y141" s="25"/>
      <c r="Z141" s="24"/>
      <c r="AA141" s="27"/>
      <c r="AB141" s="25"/>
      <c r="AC141" s="24"/>
      <c r="AD141" s="27"/>
      <c r="AE141" s="26"/>
      <c r="AF141" s="24"/>
      <c r="AG141" s="27"/>
      <c r="AH141" s="25"/>
      <c r="AI141" s="24"/>
      <c r="AJ141" s="27"/>
      <c r="AK141" s="25"/>
      <c r="AL141" s="62"/>
    </row>
    <row r="142" spans="1:38" ht="15">
      <c r="A142" s="28">
        <v>25.9</v>
      </c>
      <c r="B142" s="29" t="s">
        <v>138</v>
      </c>
      <c r="C142" s="24"/>
      <c r="D142" s="27"/>
      <c r="E142" s="26"/>
      <c r="F142" s="25"/>
      <c r="G142" s="26"/>
      <c r="H142" s="24"/>
      <c r="I142" s="27"/>
      <c r="J142" s="26"/>
      <c r="K142" s="24"/>
      <c r="L142" s="27"/>
      <c r="M142" s="25"/>
      <c r="N142" s="24"/>
      <c r="O142" s="27"/>
      <c r="P142" s="25"/>
      <c r="Q142" s="24"/>
      <c r="R142" s="27"/>
      <c r="S142" s="25"/>
      <c r="T142" s="24"/>
      <c r="U142" s="27"/>
      <c r="V142" s="25"/>
      <c r="W142" s="24"/>
      <c r="X142" s="27"/>
      <c r="Y142" s="25"/>
      <c r="Z142" s="24"/>
      <c r="AA142" s="27"/>
      <c r="AB142" s="25"/>
      <c r="AC142" s="24"/>
      <c r="AD142" s="27"/>
      <c r="AE142" s="26"/>
      <c r="AF142" s="24"/>
      <c r="AG142" s="27"/>
      <c r="AH142" s="25"/>
      <c r="AI142" s="24"/>
      <c r="AJ142" s="27"/>
      <c r="AK142" s="25"/>
      <c r="AL142" s="62"/>
    </row>
    <row r="143" spans="1:38" ht="33.75">
      <c r="A143" s="28">
        <v>26</v>
      </c>
      <c r="B143" s="29" t="s">
        <v>141</v>
      </c>
      <c r="C143" s="24"/>
      <c r="D143" s="27"/>
      <c r="E143" s="26"/>
      <c r="F143" s="25"/>
      <c r="G143" s="26"/>
      <c r="H143" s="24"/>
      <c r="I143" s="27"/>
      <c r="J143" s="26"/>
      <c r="K143" s="24"/>
      <c r="L143" s="27"/>
      <c r="M143" s="25"/>
      <c r="N143" s="24"/>
      <c r="O143" s="27"/>
      <c r="P143" s="25"/>
      <c r="Q143" s="24"/>
      <c r="R143" s="27"/>
      <c r="S143" s="25"/>
      <c r="T143" s="24"/>
      <c r="U143" s="27"/>
      <c r="V143" s="25"/>
      <c r="W143" s="24"/>
      <c r="X143" s="27"/>
      <c r="Y143" s="25"/>
      <c r="Z143" s="24">
        <v>2</v>
      </c>
      <c r="AA143" s="27">
        <v>3</v>
      </c>
      <c r="AB143" s="26">
        <f>AA143/Z143*100</f>
        <v>150</v>
      </c>
      <c r="AC143" s="24"/>
      <c r="AD143" s="27"/>
      <c r="AE143" s="26"/>
      <c r="AF143" s="24"/>
      <c r="AG143" s="27"/>
      <c r="AH143" s="25"/>
      <c r="AI143" s="24"/>
      <c r="AJ143" s="27"/>
      <c r="AK143" s="39"/>
      <c r="AL143" s="62">
        <v>3</v>
      </c>
    </row>
    <row r="144" spans="1:38" ht="45">
      <c r="A144" s="28">
        <v>27</v>
      </c>
      <c r="B144" s="29" t="s">
        <v>142</v>
      </c>
      <c r="C144" s="24"/>
      <c r="D144" s="27"/>
      <c r="E144" s="26"/>
      <c r="F144" s="25"/>
      <c r="G144" s="26"/>
      <c r="H144" s="24"/>
      <c r="I144" s="27"/>
      <c r="J144" s="26"/>
      <c r="K144" s="24"/>
      <c r="L144" s="27"/>
      <c r="M144" s="25"/>
      <c r="N144" s="24"/>
      <c r="O144" s="27"/>
      <c r="P144" s="26"/>
      <c r="Q144" s="24"/>
      <c r="R144" s="27"/>
      <c r="S144" s="26"/>
      <c r="T144" s="24"/>
      <c r="U144" s="27"/>
      <c r="V144" s="26"/>
      <c r="W144" s="24"/>
      <c r="X144" s="27"/>
      <c r="Y144" s="26"/>
      <c r="Z144" s="24">
        <v>181</v>
      </c>
      <c r="AA144" s="27">
        <v>193</v>
      </c>
      <c r="AB144" s="26">
        <f>AA144/Z144*100</f>
        <v>106.62983425414365</v>
      </c>
      <c r="AC144" s="24"/>
      <c r="AD144" s="27"/>
      <c r="AE144" s="26"/>
      <c r="AF144" s="24"/>
      <c r="AG144" s="27"/>
      <c r="AH144" s="26"/>
      <c r="AI144" s="24"/>
      <c r="AJ144" s="27"/>
      <c r="AK144" s="26"/>
      <c r="AL144" s="62">
        <v>296</v>
      </c>
    </row>
    <row r="145" spans="1:38" ht="43.5" customHeight="1">
      <c r="A145" s="28">
        <v>28</v>
      </c>
      <c r="B145" s="29" t="s">
        <v>143</v>
      </c>
      <c r="C145" s="24"/>
      <c r="D145" s="27"/>
      <c r="E145" s="26"/>
      <c r="F145" s="25"/>
      <c r="G145" s="26"/>
      <c r="H145" s="24"/>
      <c r="I145" s="27"/>
      <c r="J145" s="32"/>
      <c r="K145" s="24"/>
      <c r="L145" s="27"/>
      <c r="M145" s="25"/>
      <c r="N145" s="24"/>
      <c r="O145" s="27"/>
      <c r="P145" s="25"/>
      <c r="Q145" s="24"/>
      <c r="R145" s="27"/>
      <c r="S145" s="25"/>
      <c r="T145" s="24"/>
      <c r="U145" s="27"/>
      <c r="V145" s="25"/>
      <c r="W145" s="24"/>
      <c r="X145" s="27"/>
      <c r="Y145" s="25"/>
      <c r="Z145" s="24">
        <v>1</v>
      </c>
      <c r="AA145" s="27"/>
      <c r="AB145" s="39"/>
      <c r="AC145" s="24"/>
      <c r="AD145" s="27"/>
      <c r="AE145" s="26"/>
      <c r="AF145" s="24"/>
      <c r="AG145" s="27"/>
      <c r="AH145" s="25"/>
      <c r="AI145" s="24"/>
      <c r="AJ145" s="27"/>
      <c r="AK145" s="39"/>
      <c r="AL145" s="62"/>
    </row>
    <row r="146" spans="1:38" ht="56.25">
      <c r="A146" s="28">
        <v>29</v>
      </c>
      <c r="B146" s="29" t="s">
        <v>144</v>
      </c>
      <c r="C146" s="24"/>
      <c r="D146" s="27"/>
      <c r="E146" s="26"/>
      <c r="F146" s="25"/>
      <c r="G146" s="26"/>
      <c r="H146" s="24"/>
      <c r="I146" s="27"/>
      <c r="J146" s="26"/>
      <c r="K146" s="24"/>
      <c r="L146" s="27"/>
      <c r="M146" s="25"/>
      <c r="N146" s="24"/>
      <c r="O146" s="27"/>
      <c r="P146" s="25"/>
      <c r="Q146" s="24"/>
      <c r="R146" s="27"/>
      <c r="S146" s="25"/>
      <c r="T146" s="24"/>
      <c r="U146" s="27"/>
      <c r="V146" s="25"/>
      <c r="W146" s="24"/>
      <c r="X146" s="27"/>
      <c r="Y146" s="25"/>
      <c r="Z146" s="24">
        <v>88</v>
      </c>
      <c r="AA146" s="27"/>
      <c r="AB146" s="26"/>
      <c r="AC146" s="24"/>
      <c r="AD146" s="27"/>
      <c r="AE146" s="26"/>
      <c r="AF146" s="24"/>
      <c r="AG146" s="27"/>
      <c r="AH146" s="25"/>
      <c r="AI146" s="24"/>
      <c r="AJ146" s="27"/>
      <c r="AK146" s="25"/>
      <c r="AL146" s="62"/>
    </row>
    <row r="147" spans="1:38" ht="15">
      <c r="A147" s="52"/>
      <c r="B147" s="23" t="s">
        <v>145</v>
      </c>
      <c r="C147" s="24"/>
      <c r="D147" s="27"/>
      <c r="E147" s="26"/>
      <c r="F147" s="25"/>
      <c r="G147" s="26"/>
      <c r="H147" s="24"/>
      <c r="I147" s="27"/>
      <c r="J147" s="26"/>
      <c r="K147" s="24"/>
      <c r="L147" s="27"/>
      <c r="M147" s="25"/>
      <c r="N147" s="24"/>
      <c r="O147" s="27"/>
      <c r="P147" s="25"/>
      <c r="Q147" s="24"/>
      <c r="R147" s="27"/>
      <c r="S147" s="25"/>
      <c r="T147" s="24"/>
      <c r="U147" s="27"/>
      <c r="V147" s="25"/>
      <c r="W147" s="24"/>
      <c r="X147" s="27"/>
      <c r="Y147" s="25"/>
      <c r="Z147" s="24"/>
      <c r="AA147" s="27"/>
      <c r="AB147" s="26"/>
      <c r="AC147" s="24"/>
      <c r="AD147" s="27"/>
      <c r="AE147" s="26"/>
      <c r="AF147" s="24"/>
      <c r="AG147" s="27"/>
      <c r="AH147" s="25"/>
      <c r="AI147" s="24"/>
      <c r="AJ147" s="27"/>
      <c r="AK147" s="25"/>
      <c r="AL147" s="62"/>
    </row>
    <row r="148" spans="1:38" ht="33.75">
      <c r="A148" s="28">
        <v>30</v>
      </c>
      <c r="B148" s="29" t="s">
        <v>146</v>
      </c>
      <c r="C148" s="24"/>
      <c r="D148" s="27"/>
      <c r="E148" s="49"/>
      <c r="F148" s="25"/>
      <c r="G148" s="26"/>
      <c r="H148" s="24"/>
      <c r="I148" s="27"/>
      <c r="J148" s="26"/>
      <c r="K148" s="24"/>
      <c r="L148" s="27"/>
      <c r="M148" s="25"/>
      <c r="N148" s="24"/>
      <c r="O148" s="27"/>
      <c r="P148" s="25"/>
      <c r="Q148" s="24"/>
      <c r="R148" s="27"/>
      <c r="S148" s="25"/>
      <c r="T148" s="24"/>
      <c r="U148" s="27"/>
      <c r="V148" s="25"/>
      <c r="W148" s="24"/>
      <c r="X148" s="27"/>
      <c r="Y148" s="25"/>
      <c r="Z148" s="24"/>
      <c r="AA148" s="27"/>
      <c r="AB148" s="26"/>
      <c r="AC148" s="24"/>
      <c r="AD148" s="27"/>
      <c r="AE148" s="26"/>
      <c r="AF148" s="24"/>
      <c r="AG148" s="27"/>
      <c r="AH148" s="25"/>
      <c r="AI148" s="24"/>
      <c r="AJ148" s="27"/>
      <c r="AK148" s="25"/>
      <c r="AL148" s="62"/>
    </row>
    <row r="149" spans="1:38" ht="36.75" customHeight="1">
      <c r="A149" s="28">
        <v>31</v>
      </c>
      <c r="B149" s="29" t="s">
        <v>147</v>
      </c>
      <c r="C149" s="24"/>
      <c r="D149" s="27"/>
      <c r="E149" s="49"/>
      <c r="F149" s="35"/>
      <c r="G149" s="26"/>
      <c r="H149" s="24"/>
      <c r="I149" s="27"/>
      <c r="J149" s="26"/>
      <c r="K149" s="24"/>
      <c r="L149" s="27"/>
      <c r="M149" s="25"/>
      <c r="N149" s="24"/>
      <c r="O149" s="27"/>
      <c r="P149" s="25"/>
      <c r="Q149" s="24"/>
      <c r="R149" s="27"/>
      <c r="S149" s="25"/>
      <c r="T149" s="24"/>
      <c r="U149" s="27"/>
      <c r="V149" s="25"/>
      <c r="W149" s="24"/>
      <c r="X149" s="27"/>
      <c r="Y149" s="25"/>
      <c r="Z149" s="24"/>
      <c r="AA149" s="27"/>
      <c r="AB149" s="26"/>
      <c r="AC149" s="24"/>
      <c r="AD149" s="27"/>
      <c r="AE149" s="26"/>
      <c r="AF149" s="24"/>
      <c r="AG149" s="27"/>
      <c r="AH149" s="25"/>
      <c r="AI149" s="24"/>
      <c r="AJ149" s="27"/>
      <c r="AK149" s="25"/>
      <c r="AL149" s="62"/>
    </row>
    <row r="150" spans="1:38" ht="45">
      <c r="A150" s="28">
        <v>32</v>
      </c>
      <c r="B150" s="29" t="s">
        <v>148</v>
      </c>
      <c r="C150" s="24"/>
      <c r="D150" s="27"/>
      <c r="E150" s="49"/>
      <c r="F150" s="25"/>
      <c r="G150" s="26"/>
      <c r="H150" s="24"/>
      <c r="I150" s="27"/>
      <c r="J150" s="26"/>
      <c r="K150" s="24"/>
      <c r="L150" s="27"/>
      <c r="M150" s="25"/>
      <c r="N150" s="24"/>
      <c r="O150" s="27"/>
      <c r="P150" s="25"/>
      <c r="Q150" s="24"/>
      <c r="R150" s="27"/>
      <c r="S150" s="25"/>
      <c r="T150" s="24"/>
      <c r="U150" s="27"/>
      <c r="V150" s="25"/>
      <c r="W150" s="24"/>
      <c r="X150" s="27"/>
      <c r="Y150" s="25"/>
      <c r="Z150" s="24"/>
      <c r="AA150" s="27"/>
      <c r="AB150" s="26"/>
      <c r="AC150" s="24"/>
      <c r="AD150" s="27"/>
      <c r="AE150" s="26"/>
      <c r="AF150" s="24"/>
      <c r="AG150" s="27"/>
      <c r="AH150" s="25"/>
      <c r="AI150" s="24"/>
      <c r="AJ150" s="27"/>
      <c r="AK150" s="25"/>
      <c r="AL150" s="62"/>
    </row>
    <row r="151" spans="1:38" ht="45">
      <c r="A151" s="28">
        <v>33</v>
      </c>
      <c r="B151" s="29" t="s">
        <v>149</v>
      </c>
      <c r="C151" s="24"/>
      <c r="D151" s="27"/>
      <c r="E151" s="49"/>
      <c r="F151" s="25"/>
      <c r="G151" s="26"/>
      <c r="H151" s="24"/>
      <c r="I151" s="27"/>
      <c r="J151" s="26"/>
      <c r="K151" s="24"/>
      <c r="L151" s="27"/>
      <c r="M151" s="25"/>
      <c r="N151" s="24"/>
      <c r="O151" s="27"/>
      <c r="P151" s="25"/>
      <c r="Q151" s="24"/>
      <c r="R151" s="27"/>
      <c r="S151" s="25"/>
      <c r="T151" s="24"/>
      <c r="U151" s="27"/>
      <c r="V151" s="25"/>
      <c r="W151" s="24"/>
      <c r="X151" s="27"/>
      <c r="Y151" s="25"/>
      <c r="Z151" s="24"/>
      <c r="AA151" s="27"/>
      <c r="AB151" s="26"/>
      <c r="AC151" s="24"/>
      <c r="AD151" s="27"/>
      <c r="AE151" s="26"/>
      <c r="AF151" s="24"/>
      <c r="AG151" s="27"/>
      <c r="AH151" s="25"/>
      <c r="AI151" s="24"/>
      <c r="AJ151" s="27"/>
      <c r="AK151" s="25"/>
      <c r="AL151" s="62"/>
    </row>
    <row r="152" spans="1:38" ht="22.5">
      <c r="A152" s="28"/>
      <c r="B152" s="23" t="s">
        <v>150</v>
      </c>
      <c r="C152" s="24"/>
      <c r="D152" s="27"/>
      <c r="E152" s="26"/>
      <c r="F152" s="25"/>
      <c r="G152" s="26"/>
      <c r="H152" s="24"/>
      <c r="I152" s="27"/>
      <c r="J152" s="26"/>
      <c r="K152" s="24"/>
      <c r="L152" s="27"/>
      <c r="M152" s="25"/>
      <c r="N152" s="24"/>
      <c r="O152" s="27"/>
      <c r="P152" s="25"/>
      <c r="Q152" s="24"/>
      <c r="R152" s="27"/>
      <c r="S152" s="25"/>
      <c r="T152" s="24"/>
      <c r="U152" s="27"/>
      <c r="V152" s="25"/>
      <c r="W152" s="24"/>
      <c r="X152" s="27"/>
      <c r="Y152" s="25"/>
      <c r="Z152" s="24"/>
      <c r="AA152" s="27"/>
      <c r="AB152" s="25"/>
      <c r="AC152" s="24"/>
      <c r="AD152" s="27"/>
      <c r="AE152" s="26"/>
      <c r="AF152" s="24"/>
      <c r="AG152" s="27"/>
      <c r="AH152" s="25"/>
      <c r="AI152" s="24"/>
      <c r="AJ152" s="27"/>
      <c r="AK152" s="25"/>
      <c r="AL152" s="62"/>
    </row>
    <row r="153" spans="1:38" ht="33.75">
      <c r="A153" s="28">
        <v>34</v>
      </c>
      <c r="B153" s="29" t="s">
        <v>151</v>
      </c>
      <c r="C153" s="24"/>
      <c r="D153" s="27"/>
      <c r="E153" s="26"/>
      <c r="F153" s="25"/>
      <c r="G153" s="26"/>
      <c r="H153" s="24"/>
      <c r="I153" s="27"/>
      <c r="J153" s="26"/>
      <c r="K153" s="24"/>
      <c r="L153" s="27"/>
      <c r="M153" s="25"/>
      <c r="N153" s="24"/>
      <c r="O153" s="27"/>
      <c r="P153" s="25"/>
      <c r="Q153" s="24"/>
      <c r="R153" s="27"/>
      <c r="S153" s="25"/>
      <c r="T153" s="24"/>
      <c r="U153" s="27"/>
      <c r="V153" s="25"/>
      <c r="W153" s="24"/>
      <c r="X153" s="27"/>
      <c r="Y153" s="25"/>
      <c r="Z153" s="24">
        <v>4</v>
      </c>
      <c r="AA153" s="27">
        <v>3</v>
      </c>
      <c r="AB153" s="25">
        <f>AA153/Z153*100</f>
        <v>75</v>
      </c>
      <c r="AC153" s="24"/>
      <c r="AD153" s="27"/>
      <c r="AE153" s="26"/>
      <c r="AF153" s="24"/>
      <c r="AG153" s="27"/>
      <c r="AH153" s="25"/>
      <c r="AI153" s="24"/>
      <c r="AJ153" s="27"/>
      <c r="AK153" s="25"/>
      <c r="AL153" s="62">
        <v>3</v>
      </c>
    </row>
    <row r="154" spans="1:38" ht="33.75">
      <c r="A154" s="28">
        <v>34.1</v>
      </c>
      <c r="B154" s="29" t="s">
        <v>152</v>
      </c>
      <c r="C154" s="24"/>
      <c r="D154" s="27"/>
      <c r="E154" s="26"/>
      <c r="F154" s="25"/>
      <c r="G154" s="26"/>
      <c r="H154" s="24"/>
      <c r="I154" s="27"/>
      <c r="J154" s="26"/>
      <c r="K154" s="24"/>
      <c r="L154" s="27"/>
      <c r="M154" s="25"/>
      <c r="N154" s="24"/>
      <c r="O154" s="27"/>
      <c r="P154" s="25"/>
      <c r="Q154" s="24"/>
      <c r="R154" s="27"/>
      <c r="S154" s="25"/>
      <c r="T154" s="24"/>
      <c r="U154" s="27"/>
      <c r="V154" s="25"/>
      <c r="W154" s="24"/>
      <c r="X154" s="27"/>
      <c r="Y154" s="25"/>
      <c r="Z154" s="24"/>
      <c r="AA154" s="27"/>
      <c r="AB154" s="25"/>
      <c r="AC154" s="24"/>
      <c r="AD154" s="27"/>
      <c r="AE154" s="26"/>
      <c r="AF154" s="24"/>
      <c r="AG154" s="27"/>
      <c r="AH154" s="25"/>
      <c r="AI154" s="24"/>
      <c r="AJ154" s="27"/>
      <c r="AK154" s="25"/>
      <c r="AL154" s="62"/>
    </row>
    <row r="155" spans="1:38" ht="24" customHeight="1">
      <c r="A155" s="28">
        <v>35</v>
      </c>
      <c r="B155" s="29" t="s">
        <v>153</v>
      </c>
      <c r="C155" s="24"/>
      <c r="D155" s="27"/>
      <c r="E155" s="26"/>
      <c r="F155" s="25"/>
      <c r="G155" s="26"/>
      <c r="H155" s="24"/>
      <c r="I155" s="27"/>
      <c r="J155" s="26"/>
      <c r="K155" s="24"/>
      <c r="L155" s="27"/>
      <c r="M155" s="26"/>
      <c r="N155" s="24"/>
      <c r="O155" s="27"/>
      <c r="P155" s="26"/>
      <c r="Q155" s="24"/>
      <c r="R155" s="27"/>
      <c r="S155" s="26"/>
      <c r="T155" s="24"/>
      <c r="U155" s="27"/>
      <c r="V155" s="26"/>
      <c r="W155" s="24"/>
      <c r="X155" s="27"/>
      <c r="Y155" s="26"/>
      <c r="Z155" s="24">
        <v>1468</v>
      </c>
      <c r="AA155" s="27">
        <v>1407</v>
      </c>
      <c r="AB155" s="26">
        <f>AA155/Z155*100</f>
        <v>95.84468664850137</v>
      </c>
      <c r="AC155" s="24"/>
      <c r="AD155" s="27"/>
      <c r="AE155" s="26"/>
      <c r="AF155" s="24"/>
      <c r="AG155" s="27"/>
      <c r="AH155" s="26"/>
      <c r="AI155" s="24"/>
      <c r="AJ155" s="27"/>
      <c r="AK155" s="26"/>
      <c r="AL155" s="62">
        <v>1489</v>
      </c>
    </row>
    <row r="156" spans="1:38" ht="15">
      <c r="A156" s="28"/>
      <c r="B156" s="42" t="s">
        <v>154</v>
      </c>
      <c r="C156" s="24"/>
      <c r="D156" s="27"/>
      <c r="E156" s="26"/>
      <c r="F156" s="25"/>
      <c r="G156" s="26"/>
      <c r="H156" s="24"/>
      <c r="I156" s="27"/>
      <c r="J156" s="26"/>
      <c r="K156" s="24"/>
      <c r="L156" s="27"/>
      <c r="M156" s="25"/>
      <c r="N156" s="24"/>
      <c r="O156" s="27"/>
      <c r="P156" s="25"/>
      <c r="Q156" s="24"/>
      <c r="R156" s="27"/>
      <c r="S156" s="25"/>
      <c r="T156" s="24"/>
      <c r="U156" s="27"/>
      <c r="V156" s="25"/>
      <c r="W156" s="24"/>
      <c r="X156" s="27"/>
      <c r="Y156" s="25"/>
      <c r="Z156" s="24"/>
      <c r="AA156" s="27"/>
      <c r="AB156" s="25"/>
      <c r="AC156" s="24"/>
      <c r="AD156" s="27"/>
      <c r="AE156" s="26"/>
      <c r="AF156" s="24"/>
      <c r="AG156" s="27"/>
      <c r="AH156" s="25"/>
      <c r="AI156" s="24"/>
      <c r="AJ156" s="27"/>
      <c r="AK156" s="25"/>
      <c r="AL156" s="62"/>
    </row>
    <row r="157" spans="1:38" ht="22.5">
      <c r="A157" s="28">
        <v>36</v>
      </c>
      <c r="B157" s="29" t="s">
        <v>155</v>
      </c>
      <c r="C157" s="24"/>
      <c r="D157" s="27"/>
      <c r="E157" s="26"/>
      <c r="F157" s="25"/>
      <c r="G157" s="26"/>
      <c r="H157" s="24"/>
      <c r="I157" s="27"/>
      <c r="J157" s="53"/>
      <c r="K157" s="24"/>
      <c r="L157" s="27"/>
      <c r="M157" s="25"/>
      <c r="N157" s="24"/>
      <c r="O157" s="27"/>
      <c r="P157" s="25"/>
      <c r="Q157" s="24"/>
      <c r="R157" s="27"/>
      <c r="S157" s="25"/>
      <c r="T157" s="24"/>
      <c r="U157" s="27"/>
      <c r="V157" s="25"/>
      <c r="W157" s="24"/>
      <c r="X157" s="27"/>
      <c r="Y157" s="25"/>
      <c r="Z157" s="24"/>
      <c r="AA157" s="27">
        <v>3</v>
      </c>
      <c r="AB157" s="25"/>
      <c r="AC157" s="24"/>
      <c r="AD157" s="27"/>
      <c r="AE157" s="26"/>
      <c r="AF157" s="24"/>
      <c r="AG157" s="27"/>
      <c r="AH157" s="25"/>
      <c r="AI157" s="24"/>
      <c r="AJ157" s="27"/>
      <c r="AK157" s="25"/>
      <c r="AL157" s="62">
        <v>3</v>
      </c>
    </row>
    <row r="158" spans="1:38" ht="15">
      <c r="A158" s="28"/>
      <c r="B158" s="42" t="s">
        <v>156</v>
      </c>
      <c r="C158" s="24"/>
      <c r="D158" s="27"/>
      <c r="E158" s="26"/>
      <c r="F158" s="25"/>
      <c r="G158" s="26"/>
      <c r="H158" s="24"/>
      <c r="I158" s="27"/>
      <c r="J158" s="26"/>
      <c r="K158" s="24"/>
      <c r="L158" s="27"/>
      <c r="M158" s="25"/>
      <c r="N158" s="24"/>
      <c r="O158" s="27"/>
      <c r="P158" s="25"/>
      <c r="Q158" s="24"/>
      <c r="R158" s="27"/>
      <c r="S158" s="25"/>
      <c r="T158" s="24"/>
      <c r="U158" s="27"/>
      <c r="V158" s="25"/>
      <c r="W158" s="24"/>
      <c r="X158" s="27"/>
      <c r="Y158" s="25"/>
      <c r="Z158" s="24"/>
      <c r="AA158" s="27"/>
      <c r="AB158" s="25"/>
      <c r="AC158" s="24"/>
      <c r="AD158" s="27"/>
      <c r="AE158" s="26"/>
      <c r="AF158" s="24"/>
      <c r="AG158" s="27"/>
      <c r="AH158" s="25"/>
      <c r="AI158" s="24"/>
      <c r="AJ158" s="27"/>
      <c r="AK158" s="25"/>
      <c r="AL158" s="62"/>
    </row>
    <row r="159" spans="1:38" ht="22.5">
      <c r="A159" s="28">
        <v>37</v>
      </c>
      <c r="B159" s="29" t="s">
        <v>157</v>
      </c>
      <c r="C159" s="24"/>
      <c r="D159" s="27"/>
      <c r="E159" s="26"/>
      <c r="F159" s="25"/>
      <c r="G159" s="26"/>
      <c r="H159" s="24"/>
      <c r="I159" s="27"/>
      <c r="J159" s="26"/>
      <c r="K159" s="24"/>
      <c r="L159" s="27"/>
      <c r="M159" s="25"/>
      <c r="N159" s="24"/>
      <c r="O159" s="27"/>
      <c r="P159" s="25"/>
      <c r="Q159" s="24"/>
      <c r="R159" s="27"/>
      <c r="S159" s="25"/>
      <c r="T159" s="24"/>
      <c r="U159" s="27"/>
      <c r="V159" s="25"/>
      <c r="W159" s="24"/>
      <c r="X159" s="27"/>
      <c r="Y159" s="25"/>
      <c r="Z159" s="24">
        <v>2</v>
      </c>
      <c r="AA159" s="27">
        <v>2</v>
      </c>
      <c r="AB159" s="25">
        <f aca="true" t="shared" si="1" ref="AB159:AB166">AA159/Z159*100</f>
        <v>100</v>
      </c>
      <c r="AC159" s="24"/>
      <c r="AD159" s="27"/>
      <c r="AE159" s="26"/>
      <c r="AF159" s="24"/>
      <c r="AG159" s="27"/>
      <c r="AH159" s="25"/>
      <c r="AI159" s="24"/>
      <c r="AJ159" s="27"/>
      <c r="AK159" s="25"/>
      <c r="AL159" s="62">
        <v>2</v>
      </c>
    </row>
    <row r="160" spans="1:38" ht="33.75">
      <c r="A160" s="28">
        <v>37.1</v>
      </c>
      <c r="B160" s="29" t="s">
        <v>158</v>
      </c>
      <c r="C160" s="24"/>
      <c r="D160" s="27"/>
      <c r="E160" s="26"/>
      <c r="F160" s="25"/>
      <c r="G160" s="26"/>
      <c r="H160" s="24"/>
      <c r="I160" s="27"/>
      <c r="J160" s="26"/>
      <c r="K160" s="24"/>
      <c r="L160" s="27"/>
      <c r="M160" s="25"/>
      <c r="N160" s="24"/>
      <c r="O160" s="27"/>
      <c r="P160" s="25"/>
      <c r="Q160" s="24"/>
      <c r="R160" s="27"/>
      <c r="S160" s="25"/>
      <c r="T160" s="24"/>
      <c r="U160" s="27"/>
      <c r="V160" s="25"/>
      <c r="W160" s="24"/>
      <c r="X160" s="27"/>
      <c r="Y160" s="25"/>
      <c r="Z160" s="24">
        <v>1</v>
      </c>
      <c r="AA160" s="27">
        <v>1</v>
      </c>
      <c r="AB160" s="25">
        <f t="shared" si="1"/>
        <v>100</v>
      </c>
      <c r="AC160" s="24"/>
      <c r="AD160" s="27"/>
      <c r="AE160" s="26"/>
      <c r="AF160" s="24"/>
      <c r="AG160" s="27"/>
      <c r="AH160" s="25"/>
      <c r="AI160" s="24"/>
      <c r="AJ160" s="27"/>
      <c r="AK160" s="25"/>
      <c r="AL160" s="62">
        <v>1</v>
      </c>
    </row>
    <row r="161" spans="1:38" ht="45">
      <c r="A161" s="28">
        <v>37.2</v>
      </c>
      <c r="B161" s="29" t="s">
        <v>159</v>
      </c>
      <c r="C161" s="24"/>
      <c r="D161" s="27"/>
      <c r="E161" s="26"/>
      <c r="F161" s="25"/>
      <c r="G161" s="26"/>
      <c r="H161" s="24"/>
      <c r="I161" s="27"/>
      <c r="J161" s="26"/>
      <c r="K161" s="24"/>
      <c r="L161" s="27"/>
      <c r="M161" s="26"/>
      <c r="N161" s="24"/>
      <c r="O161" s="27"/>
      <c r="P161" s="26"/>
      <c r="Q161" s="24"/>
      <c r="R161" s="27"/>
      <c r="S161" s="26"/>
      <c r="T161" s="24"/>
      <c r="U161" s="27"/>
      <c r="V161" s="26"/>
      <c r="W161" s="24"/>
      <c r="X161" s="27"/>
      <c r="Y161" s="26"/>
      <c r="Z161" s="24">
        <v>30</v>
      </c>
      <c r="AA161" s="27">
        <v>25</v>
      </c>
      <c r="AB161" s="26">
        <f t="shared" si="1"/>
        <v>83.33333333333334</v>
      </c>
      <c r="AC161" s="24"/>
      <c r="AD161" s="27"/>
      <c r="AE161" s="26"/>
      <c r="AF161" s="24"/>
      <c r="AG161" s="27"/>
      <c r="AH161" s="26"/>
      <c r="AI161" s="24"/>
      <c r="AJ161" s="27"/>
      <c r="AK161" s="26"/>
      <c r="AL161" s="62">
        <v>24</v>
      </c>
    </row>
    <row r="162" spans="1:38" ht="22.5">
      <c r="A162" s="28">
        <v>38.3</v>
      </c>
      <c r="B162" s="29" t="s">
        <v>160</v>
      </c>
      <c r="C162" s="24"/>
      <c r="D162" s="27"/>
      <c r="E162" s="26"/>
      <c r="F162" s="25"/>
      <c r="G162" s="26"/>
      <c r="H162" s="24"/>
      <c r="I162" s="27"/>
      <c r="J162" s="26"/>
      <c r="K162" s="24"/>
      <c r="L162" s="27"/>
      <c r="M162" s="25"/>
      <c r="N162" s="24"/>
      <c r="O162" s="27"/>
      <c r="P162" s="26"/>
      <c r="Q162" s="24"/>
      <c r="R162" s="27"/>
      <c r="S162" s="26"/>
      <c r="T162" s="24"/>
      <c r="U162" s="27"/>
      <c r="V162" s="26"/>
      <c r="W162" s="24"/>
      <c r="X162" s="27"/>
      <c r="Y162" s="26"/>
      <c r="Z162" s="24">
        <v>12</v>
      </c>
      <c r="AA162" s="27">
        <v>13</v>
      </c>
      <c r="AB162" s="26">
        <f t="shared" si="1"/>
        <v>108.33333333333333</v>
      </c>
      <c r="AC162" s="24"/>
      <c r="AD162" s="27"/>
      <c r="AE162" s="26"/>
      <c r="AF162" s="24"/>
      <c r="AG162" s="27"/>
      <c r="AH162" s="26"/>
      <c r="AI162" s="24"/>
      <c r="AJ162" s="27"/>
      <c r="AK162" s="26"/>
      <c r="AL162" s="62">
        <v>13</v>
      </c>
    </row>
    <row r="163" spans="1:38" ht="20.25" customHeight="1">
      <c r="A163" s="28">
        <v>38</v>
      </c>
      <c r="B163" s="29" t="s">
        <v>161</v>
      </c>
      <c r="C163" s="24"/>
      <c r="D163" s="27"/>
      <c r="E163" s="26"/>
      <c r="F163" s="25"/>
      <c r="G163" s="26"/>
      <c r="H163" s="24"/>
      <c r="I163" s="27"/>
      <c r="J163" s="26"/>
      <c r="K163" s="24"/>
      <c r="L163" s="27"/>
      <c r="M163" s="26"/>
      <c r="N163" s="24"/>
      <c r="O163" s="27"/>
      <c r="P163" s="25"/>
      <c r="Q163" s="24"/>
      <c r="R163" s="27"/>
      <c r="S163" s="26"/>
      <c r="T163" s="24"/>
      <c r="U163" s="27"/>
      <c r="V163" s="25"/>
      <c r="W163" s="24"/>
      <c r="X163" s="27"/>
      <c r="Y163" s="25"/>
      <c r="Z163" s="24">
        <v>1</v>
      </c>
      <c r="AA163" s="27">
        <v>1</v>
      </c>
      <c r="AB163" s="26">
        <f t="shared" si="1"/>
        <v>100</v>
      </c>
      <c r="AC163" s="24"/>
      <c r="AD163" s="27"/>
      <c r="AE163" s="26"/>
      <c r="AF163" s="24"/>
      <c r="AG163" s="27"/>
      <c r="AH163" s="25"/>
      <c r="AI163" s="24"/>
      <c r="AJ163" s="27"/>
      <c r="AK163" s="25"/>
      <c r="AL163" s="62">
        <v>1</v>
      </c>
    </row>
    <row r="164" spans="1:38" ht="22.5">
      <c r="A164" s="28">
        <v>38.1</v>
      </c>
      <c r="B164" s="29" t="s">
        <v>162</v>
      </c>
      <c r="C164" s="24"/>
      <c r="D164" s="27"/>
      <c r="E164" s="26"/>
      <c r="F164" s="25"/>
      <c r="G164" s="26"/>
      <c r="H164" s="24"/>
      <c r="I164" s="27"/>
      <c r="J164" s="26"/>
      <c r="K164" s="24"/>
      <c r="L164" s="27"/>
      <c r="M164" s="26"/>
      <c r="N164" s="24"/>
      <c r="O164" s="27"/>
      <c r="P164" s="25"/>
      <c r="Q164" s="24"/>
      <c r="R164" s="27"/>
      <c r="S164" s="26"/>
      <c r="T164" s="24"/>
      <c r="U164" s="27"/>
      <c r="V164" s="25"/>
      <c r="W164" s="24"/>
      <c r="X164" s="27"/>
      <c r="Y164" s="25"/>
      <c r="Z164" s="24">
        <v>2</v>
      </c>
      <c r="AA164" s="27">
        <v>2</v>
      </c>
      <c r="AB164" s="26">
        <f t="shared" si="1"/>
        <v>100</v>
      </c>
      <c r="AC164" s="24"/>
      <c r="AD164" s="27"/>
      <c r="AE164" s="26"/>
      <c r="AF164" s="24"/>
      <c r="AG164" s="27"/>
      <c r="AH164" s="25"/>
      <c r="AI164" s="24"/>
      <c r="AJ164" s="27"/>
      <c r="AK164" s="25"/>
      <c r="AL164" s="62">
        <v>2</v>
      </c>
    </row>
    <row r="165" spans="1:38" ht="33.75">
      <c r="A165" s="28">
        <v>38.2</v>
      </c>
      <c r="B165" s="29" t="s">
        <v>163</v>
      </c>
      <c r="C165" s="24"/>
      <c r="D165" s="27"/>
      <c r="E165" s="26"/>
      <c r="F165" s="25"/>
      <c r="G165" s="26"/>
      <c r="H165" s="24"/>
      <c r="I165" s="27"/>
      <c r="J165" s="26"/>
      <c r="K165" s="24"/>
      <c r="L165" s="27"/>
      <c r="M165" s="26"/>
      <c r="N165" s="24"/>
      <c r="O165" s="27"/>
      <c r="P165" s="25"/>
      <c r="Q165" s="24"/>
      <c r="R165" s="27"/>
      <c r="S165" s="26"/>
      <c r="T165" s="24"/>
      <c r="U165" s="27"/>
      <c r="V165" s="25"/>
      <c r="W165" s="24"/>
      <c r="X165" s="27"/>
      <c r="Y165" s="25"/>
      <c r="Z165" s="24">
        <v>9</v>
      </c>
      <c r="AA165" s="27">
        <v>7</v>
      </c>
      <c r="AB165" s="26">
        <f t="shared" si="1"/>
        <v>77.77777777777779</v>
      </c>
      <c r="AC165" s="24"/>
      <c r="AD165" s="27"/>
      <c r="AE165" s="26"/>
      <c r="AF165" s="24"/>
      <c r="AG165" s="27"/>
      <c r="AH165" s="26"/>
      <c r="AI165" s="24"/>
      <c r="AJ165" s="27"/>
      <c r="AK165" s="25"/>
      <c r="AL165" s="62">
        <v>7</v>
      </c>
    </row>
    <row r="166" spans="1:38" ht="15">
      <c r="A166" s="28">
        <v>38.3</v>
      </c>
      <c r="B166" s="29" t="s">
        <v>164</v>
      </c>
      <c r="C166" s="24"/>
      <c r="D166" s="27"/>
      <c r="E166" s="26"/>
      <c r="F166" s="25"/>
      <c r="G166" s="26"/>
      <c r="H166" s="24"/>
      <c r="I166" s="27"/>
      <c r="J166" s="26"/>
      <c r="K166" s="24"/>
      <c r="L166" s="27"/>
      <c r="M166" s="26"/>
      <c r="N166" s="24"/>
      <c r="O166" s="27"/>
      <c r="P166" s="26"/>
      <c r="Q166" s="24"/>
      <c r="R166" s="27"/>
      <c r="S166" s="26"/>
      <c r="T166" s="24"/>
      <c r="U166" s="27"/>
      <c r="V166" s="25"/>
      <c r="W166" s="24"/>
      <c r="X166" s="27"/>
      <c r="Y166" s="25"/>
      <c r="Z166" s="24">
        <v>9</v>
      </c>
      <c r="AA166" s="27">
        <v>7</v>
      </c>
      <c r="AB166" s="26">
        <f t="shared" si="1"/>
        <v>77.77777777777779</v>
      </c>
      <c r="AC166" s="24"/>
      <c r="AD166" s="27"/>
      <c r="AE166" s="26"/>
      <c r="AF166" s="24"/>
      <c r="AG166" s="27"/>
      <c r="AH166" s="25"/>
      <c r="AI166" s="24"/>
      <c r="AJ166" s="27"/>
      <c r="AK166" s="25"/>
      <c r="AL166" s="62">
        <v>6</v>
      </c>
    </row>
    <row r="167" spans="1:38" ht="15">
      <c r="A167" s="28">
        <v>39</v>
      </c>
      <c r="B167" s="29" t="s">
        <v>165</v>
      </c>
      <c r="C167" s="24"/>
      <c r="D167" s="27"/>
      <c r="E167" s="26"/>
      <c r="F167" s="25"/>
      <c r="G167" s="26"/>
      <c r="H167" s="24"/>
      <c r="I167" s="27"/>
      <c r="J167" s="26"/>
      <c r="K167" s="24"/>
      <c r="L167" s="27"/>
      <c r="M167" s="25"/>
      <c r="N167" s="24"/>
      <c r="O167" s="27"/>
      <c r="P167" s="25"/>
      <c r="Q167" s="24"/>
      <c r="R167" s="27"/>
      <c r="S167" s="25"/>
      <c r="T167" s="24"/>
      <c r="U167" s="27"/>
      <c r="V167" s="25"/>
      <c r="W167" s="24"/>
      <c r="X167" s="27"/>
      <c r="Y167" s="25"/>
      <c r="Z167" s="24"/>
      <c r="AA167" s="27"/>
      <c r="AB167" s="25"/>
      <c r="AC167" s="24"/>
      <c r="AD167" s="27"/>
      <c r="AE167" s="26"/>
      <c r="AF167" s="24"/>
      <c r="AG167" s="27"/>
      <c r="AH167" s="25"/>
      <c r="AI167" s="24"/>
      <c r="AJ167" s="27"/>
      <c r="AK167" s="25"/>
      <c r="AL167" s="62"/>
    </row>
    <row r="168" spans="1:38" ht="22.5">
      <c r="A168" s="28">
        <v>39.1</v>
      </c>
      <c r="B168" s="29" t="s">
        <v>166</v>
      </c>
      <c r="C168" s="24"/>
      <c r="D168" s="27"/>
      <c r="E168" s="26"/>
      <c r="F168" s="25"/>
      <c r="G168" s="26"/>
      <c r="H168" s="24"/>
      <c r="I168" s="27"/>
      <c r="J168" s="26"/>
      <c r="K168" s="24"/>
      <c r="L168" s="27"/>
      <c r="M168" s="25"/>
      <c r="N168" s="24"/>
      <c r="O168" s="27"/>
      <c r="P168" s="25"/>
      <c r="Q168" s="24"/>
      <c r="R168" s="27"/>
      <c r="S168" s="25"/>
      <c r="T168" s="24"/>
      <c r="U168" s="27"/>
      <c r="V168" s="25"/>
      <c r="W168" s="24"/>
      <c r="X168" s="27"/>
      <c r="Y168" s="25"/>
      <c r="Z168" s="24"/>
      <c r="AA168" s="27"/>
      <c r="AB168" s="25"/>
      <c r="AC168" s="24"/>
      <c r="AD168" s="27"/>
      <c r="AE168" s="26"/>
      <c r="AF168" s="24"/>
      <c r="AG168" s="27"/>
      <c r="AH168" s="25"/>
      <c r="AI168" s="24"/>
      <c r="AJ168" s="27"/>
      <c r="AK168" s="25"/>
      <c r="AL168" s="62"/>
    </row>
    <row r="169" spans="1:38" ht="33.75">
      <c r="A169" s="28">
        <v>39.2</v>
      </c>
      <c r="B169" s="29" t="s">
        <v>167</v>
      </c>
      <c r="C169" s="24"/>
      <c r="D169" s="27"/>
      <c r="E169" s="26"/>
      <c r="F169" s="25"/>
      <c r="G169" s="26"/>
      <c r="H169" s="24"/>
      <c r="I169" s="27"/>
      <c r="J169" s="26"/>
      <c r="K169" s="24"/>
      <c r="L169" s="27"/>
      <c r="M169" s="25"/>
      <c r="N169" s="24"/>
      <c r="O169" s="27"/>
      <c r="P169" s="25"/>
      <c r="Q169" s="24"/>
      <c r="R169" s="27"/>
      <c r="S169" s="25"/>
      <c r="T169" s="24"/>
      <c r="U169" s="27"/>
      <c r="V169" s="25"/>
      <c r="W169" s="24"/>
      <c r="X169" s="27"/>
      <c r="Y169" s="25"/>
      <c r="Z169" s="24"/>
      <c r="AA169" s="27"/>
      <c r="AB169" s="25"/>
      <c r="AC169" s="24"/>
      <c r="AD169" s="27"/>
      <c r="AE169" s="26"/>
      <c r="AF169" s="24"/>
      <c r="AG169" s="27"/>
      <c r="AH169" s="25"/>
      <c r="AI169" s="24"/>
      <c r="AJ169" s="27"/>
      <c r="AK169" s="25"/>
      <c r="AL169" s="62"/>
    </row>
    <row r="170" spans="1:38" ht="22.5">
      <c r="A170" s="28">
        <v>39.3</v>
      </c>
      <c r="B170" s="29" t="s">
        <v>168</v>
      </c>
      <c r="C170" s="24"/>
      <c r="D170" s="27"/>
      <c r="E170" s="26"/>
      <c r="F170" s="25"/>
      <c r="G170" s="26"/>
      <c r="H170" s="24"/>
      <c r="I170" s="27"/>
      <c r="J170" s="26"/>
      <c r="K170" s="24"/>
      <c r="L170" s="27"/>
      <c r="M170" s="25"/>
      <c r="N170" s="24"/>
      <c r="O170" s="27"/>
      <c r="P170" s="25"/>
      <c r="Q170" s="24"/>
      <c r="R170" s="27"/>
      <c r="S170" s="25"/>
      <c r="T170" s="24"/>
      <c r="U170" s="27"/>
      <c r="V170" s="25"/>
      <c r="W170" s="24"/>
      <c r="X170" s="27"/>
      <c r="Y170" s="25"/>
      <c r="Z170" s="24"/>
      <c r="AA170" s="27"/>
      <c r="AB170" s="25"/>
      <c r="AC170" s="24"/>
      <c r="AD170" s="27"/>
      <c r="AE170" s="26"/>
      <c r="AF170" s="24"/>
      <c r="AG170" s="27"/>
      <c r="AH170" s="25"/>
      <c r="AI170" s="24"/>
      <c r="AJ170" s="27"/>
      <c r="AK170" s="25"/>
      <c r="AL170" s="62"/>
    </row>
    <row r="171" spans="1:38" ht="15">
      <c r="A171" s="28">
        <v>40</v>
      </c>
      <c r="B171" s="29" t="s">
        <v>169</v>
      </c>
      <c r="C171" s="24"/>
      <c r="D171" s="27"/>
      <c r="E171" s="26"/>
      <c r="F171" s="25"/>
      <c r="G171" s="26"/>
      <c r="H171" s="24"/>
      <c r="I171" s="27"/>
      <c r="J171" s="26"/>
      <c r="K171" s="24"/>
      <c r="L171" s="27"/>
      <c r="M171" s="25"/>
      <c r="N171" s="24"/>
      <c r="O171" s="27"/>
      <c r="P171" s="25"/>
      <c r="Q171" s="24"/>
      <c r="R171" s="27"/>
      <c r="S171" s="25"/>
      <c r="T171" s="24"/>
      <c r="U171" s="27"/>
      <c r="V171" s="25"/>
      <c r="W171" s="24"/>
      <c r="X171" s="27"/>
      <c r="Y171" s="25"/>
      <c r="Z171" s="24"/>
      <c r="AA171" s="27"/>
      <c r="AB171" s="25"/>
      <c r="AC171" s="24"/>
      <c r="AD171" s="27"/>
      <c r="AE171" s="26"/>
      <c r="AF171" s="24"/>
      <c r="AG171" s="27"/>
      <c r="AH171" s="25"/>
      <c r="AI171" s="24"/>
      <c r="AJ171" s="27"/>
      <c r="AK171" s="25"/>
      <c r="AL171" s="62"/>
    </row>
    <row r="172" spans="1:38" ht="15">
      <c r="A172" s="28">
        <v>40.1</v>
      </c>
      <c r="B172" s="29" t="s">
        <v>170</v>
      </c>
      <c r="C172" s="24"/>
      <c r="D172" s="27"/>
      <c r="E172" s="26"/>
      <c r="F172" s="25"/>
      <c r="G172" s="26"/>
      <c r="H172" s="24"/>
      <c r="I172" s="27"/>
      <c r="J172" s="26"/>
      <c r="K172" s="24"/>
      <c r="L172" s="27"/>
      <c r="M172" s="25"/>
      <c r="N172" s="24"/>
      <c r="O172" s="27"/>
      <c r="P172" s="25"/>
      <c r="Q172" s="24"/>
      <c r="R172" s="27"/>
      <c r="S172" s="25"/>
      <c r="T172" s="24"/>
      <c r="U172" s="27"/>
      <c r="V172" s="25"/>
      <c r="W172" s="24"/>
      <c r="X172" s="27"/>
      <c r="Y172" s="25"/>
      <c r="Z172" s="24"/>
      <c r="AA172" s="27"/>
      <c r="AB172" s="25"/>
      <c r="AC172" s="24"/>
      <c r="AD172" s="27"/>
      <c r="AE172" s="26"/>
      <c r="AF172" s="24"/>
      <c r="AG172" s="27"/>
      <c r="AH172" s="25"/>
      <c r="AI172" s="24"/>
      <c r="AJ172" s="27"/>
      <c r="AK172" s="25"/>
      <c r="AL172" s="62"/>
    </row>
    <row r="173" spans="1:38" ht="22.5">
      <c r="A173" s="28">
        <v>40.2</v>
      </c>
      <c r="B173" s="29" t="s">
        <v>171</v>
      </c>
      <c r="C173" s="24"/>
      <c r="D173" s="27"/>
      <c r="E173" s="26"/>
      <c r="F173" s="25"/>
      <c r="G173" s="26"/>
      <c r="H173" s="24"/>
      <c r="I173" s="27"/>
      <c r="J173" s="26"/>
      <c r="K173" s="24"/>
      <c r="L173" s="27"/>
      <c r="M173" s="25"/>
      <c r="N173" s="24"/>
      <c r="O173" s="27"/>
      <c r="P173" s="25"/>
      <c r="Q173" s="24"/>
      <c r="R173" s="27"/>
      <c r="S173" s="25"/>
      <c r="T173" s="24"/>
      <c r="U173" s="27"/>
      <c r="V173" s="25"/>
      <c r="W173" s="24"/>
      <c r="X173" s="27"/>
      <c r="Y173" s="25"/>
      <c r="Z173" s="24"/>
      <c r="AA173" s="27"/>
      <c r="AB173" s="25"/>
      <c r="AC173" s="24"/>
      <c r="AD173" s="27"/>
      <c r="AE173" s="26"/>
      <c r="AF173" s="24"/>
      <c r="AG173" s="27"/>
      <c r="AH173" s="25"/>
      <c r="AI173" s="24"/>
      <c r="AJ173" s="27"/>
      <c r="AK173" s="25"/>
      <c r="AL173" s="62"/>
    </row>
    <row r="174" spans="1:38" ht="22.5">
      <c r="A174" s="28">
        <v>41</v>
      </c>
      <c r="B174" s="29" t="s">
        <v>172</v>
      </c>
      <c r="C174" s="24"/>
      <c r="D174" s="27"/>
      <c r="E174" s="26"/>
      <c r="F174" s="25"/>
      <c r="G174" s="26"/>
      <c r="H174" s="24"/>
      <c r="I174" s="27"/>
      <c r="J174" s="26"/>
      <c r="K174" s="24"/>
      <c r="L174" s="27"/>
      <c r="M174" s="25"/>
      <c r="N174" s="24"/>
      <c r="O174" s="27"/>
      <c r="P174" s="25"/>
      <c r="Q174" s="24"/>
      <c r="R174" s="27"/>
      <c r="S174" s="25"/>
      <c r="T174" s="24"/>
      <c r="U174" s="27"/>
      <c r="V174" s="25"/>
      <c r="W174" s="24"/>
      <c r="X174" s="27"/>
      <c r="Y174" s="25"/>
      <c r="Z174" s="24"/>
      <c r="AA174" s="27"/>
      <c r="AB174" s="25"/>
      <c r="AC174" s="24"/>
      <c r="AD174" s="27"/>
      <c r="AE174" s="26"/>
      <c r="AF174" s="24"/>
      <c r="AG174" s="27"/>
      <c r="AH174" s="25"/>
      <c r="AI174" s="24"/>
      <c r="AJ174" s="27"/>
      <c r="AK174" s="25"/>
      <c r="AL174" s="62"/>
    </row>
    <row r="175" spans="1:38" ht="15">
      <c r="A175" s="28">
        <v>41.1</v>
      </c>
      <c r="B175" s="29" t="s">
        <v>173</v>
      </c>
      <c r="C175" s="24"/>
      <c r="D175" s="27"/>
      <c r="E175" s="26"/>
      <c r="F175" s="25"/>
      <c r="G175" s="26"/>
      <c r="H175" s="24"/>
      <c r="I175" s="27"/>
      <c r="J175" s="26"/>
      <c r="K175" s="24"/>
      <c r="L175" s="27"/>
      <c r="M175" s="25"/>
      <c r="N175" s="24"/>
      <c r="O175" s="27"/>
      <c r="P175" s="25"/>
      <c r="Q175" s="24"/>
      <c r="R175" s="27"/>
      <c r="S175" s="25"/>
      <c r="T175" s="24"/>
      <c r="U175" s="27"/>
      <c r="V175" s="25"/>
      <c r="W175" s="24"/>
      <c r="X175" s="27"/>
      <c r="Y175" s="25"/>
      <c r="Z175" s="24"/>
      <c r="AA175" s="27"/>
      <c r="AB175" s="25"/>
      <c r="AC175" s="24"/>
      <c r="AD175" s="27"/>
      <c r="AE175" s="26"/>
      <c r="AF175" s="24"/>
      <c r="AG175" s="27"/>
      <c r="AH175" s="25"/>
      <c r="AI175" s="24"/>
      <c r="AJ175" s="27"/>
      <c r="AK175" s="25"/>
      <c r="AL175" s="62"/>
    </row>
    <row r="176" spans="1:38" ht="22.5">
      <c r="A176" s="28">
        <v>41.2</v>
      </c>
      <c r="B176" s="29" t="s">
        <v>174</v>
      </c>
      <c r="C176" s="24"/>
      <c r="D176" s="27"/>
      <c r="E176" s="26"/>
      <c r="F176" s="25"/>
      <c r="G176" s="26"/>
      <c r="H176" s="24"/>
      <c r="I176" s="27"/>
      <c r="J176" s="26"/>
      <c r="K176" s="24"/>
      <c r="L176" s="27"/>
      <c r="M176" s="25"/>
      <c r="N176" s="24"/>
      <c r="O176" s="27"/>
      <c r="P176" s="25"/>
      <c r="Q176" s="24"/>
      <c r="R176" s="27"/>
      <c r="S176" s="25"/>
      <c r="T176" s="24"/>
      <c r="U176" s="27"/>
      <c r="V176" s="25"/>
      <c r="W176" s="24"/>
      <c r="X176" s="27"/>
      <c r="Y176" s="25"/>
      <c r="Z176" s="24"/>
      <c r="AA176" s="27"/>
      <c r="AB176" s="25"/>
      <c r="AC176" s="24"/>
      <c r="AD176" s="27"/>
      <c r="AE176" s="26"/>
      <c r="AF176" s="24"/>
      <c r="AG176" s="27"/>
      <c r="AH176" s="25"/>
      <c r="AI176" s="24"/>
      <c r="AJ176" s="27"/>
      <c r="AK176" s="25"/>
      <c r="AL176" s="62"/>
    </row>
    <row r="177" spans="1:38" ht="15">
      <c r="A177" s="28">
        <v>42</v>
      </c>
      <c r="B177" s="29" t="s">
        <v>175</v>
      </c>
      <c r="C177" s="24"/>
      <c r="D177" s="27"/>
      <c r="E177" s="26"/>
      <c r="F177" s="25"/>
      <c r="G177" s="26"/>
      <c r="H177" s="24"/>
      <c r="I177" s="27"/>
      <c r="J177" s="26"/>
      <c r="K177" s="24"/>
      <c r="L177" s="27"/>
      <c r="M177" s="25"/>
      <c r="N177" s="24"/>
      <c r="O177" s="27"/>
      <c r="P177" s="25"/>
      <c r="Q177" s="24"/>
      <c r="R177" s="27"/>
      <c r="S177" s="25"/>
      <c r="T177" s="24"/>
      <c r="U177" s="27"/>
      <c r="V177" s="25"/>
      <c r="W177" s="24"/>
      <c r="X177" s="27"/>
      <c r="Y177" s="25"/>
      <c r="Z177" s="24"/>
      <c r="AA177" s="27"/>
      <c r="AB177" s="25"/>
      <c r="AC177" s="24"/>
      <c r="AD177" s="27"/>
      <c r="AE177" s="26"/>
      <c r="AF177" s="24"/>
      <c r="AG177" s="27"/>
      <c r="AH177" s="25"/>
      <c r="AI177" s="24"/>
      <c r="AJ177" s="27"/>
      <c r="AK177" s="25"/>
      <c r="AL177" s="62"/>
    </row>
    <row r="178" spans="1:38" ht="15">
      <c r="A178" s="28">
        <v>42.1</v>
      </c>
      <c r="B178" s="29" t="s">
        <v>176</v>
      </c>
      <c r="C178" s="24"/>
      <c r="D178" s="27"/>
      <c r="E178" s="26"/>
      <c r="F178" s="25"/>
      <c r="G178" s="26"/>
      <c r="H178" s="24"/>
      <c r="I178" s="27"/>
      <c r="J178" s="26"/>
      <c r="K178" s="24"/>
      <c r="L178" s="27"/>
      <c r="M178" s="25"/>
      <c r="N178" s="24"/>
      <c r="O178" s="27"/>
      <c r="P178" s="25"/>
      <c r="Q178" s="24"/>
      <c r="R178" s="27"/>
      <c r="S178" s="25"/>
      <c r="T178" s="24"/>
      <c r="U178" s="27"/>
      <c r="V178" s="25"/>
      <c r="W178" s="24"/>
      <c r="X178" s="27"/>
      <c r="Y178" s="25"/>
      <c r="Z178" s="24"/>
      <c r="AA178" s="27"/>
      <c r="AB178" s="25"/>
      <c r="AC178" s="24"/>
      <c r="AD178" s="27"/>
      <c r="AE178" s="26"/>
      <c r="AF178" s="24"/>
      <c r="AG178" s="27"/>
      <c r="AH178" s="25"/>
      <c r="AI178" s="24"/>
      <c r="AJ178" s="27"/>
      <c r="AK178" s="25"/>
      <c r="AL178" s="62"/>
    </row>
    <row r="179" spans="1:38" ht="33.75">
      <c r="A179" s="28">
        <v>42.2</v>
      </c>
      <c r="B179" s="29" t="s">
        <v>177</v>
      </c>
      <c r="C179" s="24"/>
      <c r="D179" s="27"/>
      <c r="E179" s="26"/>
      <c r="F179" s="25"/>
      <c r="G179" s="26"/>
      <c r="H179" s="24"/>
      <c r="I179" s="27"/>
      <c r="J179" s="26"/>
      <c r="K179" s="24"/>
      <c r="L179" s="27"/>
      <c r="M179" s="25"/>
      <c r="N179" s="24"/>
      <c r="O179" s="27"/>
      <c r="P179" s="25"/>
      <c r="Q179" s="24"/>
      <c r="R179" s="27"/>
      <c r="S179" s="25"/>
      <c r="T179" s="24"/>
      <c r="U179" s="27"/>
      <c r="V179" s="25"/>
      <c r="W179" s="24"/>
      <c r="X179" s="27"/>
      <c r="Y179" s="25"/>
      <c r="Z179" s="24"/>
      <c r="AA179" s="27"/>
      <c r="AB179" s="25"/>
      <c r="AC179" s="24"/>
      <c r="AD179" s="27"/>
      <c r="AE179" s="26"/>
      <c r="AF179" s="24"/>
      <c r="AG179" s="27"/>
      <c r="AH179" s="25"/>
      <c r="AI179" s="24"/>
      <c r="AJ179" s="27"/>
      <c r="AK179" s="25"/>
      <c r="AL179" s="62"/>
    </row>
    <row r="180" spans="1:38" ht="15">
      <c r="A180" s="28">
        <v>43</v>
      </c>
      <c r="B180" s="29" t="s">
        <v>178</v>
      </c>
      <c r="C180" s="24"/>
      <c r="D180" s="27"/>
      <c r="E180" s="26"/>
      <c r="F180" s="25"/>
      <c r="G180" s="26"/>
      <c r="H180" s="24"/>
      <c r="I180" s="27"/>
      <c r="J180" s="26"/>
      <c r="K180" s="24"/>
      <c r="L180" s="27"/>
      <c r="M180" s="25"/>
      <c r="N180" s="24"/>
      <c r="O180" s="27"/>
      <c r="P180" s="25"/>
      <c r="Q180" s="24"/>
      <c r="R180" s="27"/>
      <c r="S180" s="25"/>
      <c r="T180" s="24"/>
      <c r="U180" s="27"/>
      <c r="V180" s="25"/>
      <c r="W180" s="24"/>
      <c r="X180" s="27"/>
      <c r="Y180" s="25"/>
      <c r="Z180" s="24"/>
      <c r="AA180" s="27"/>
      <c r="AB180" s="25"/>
      <c r="AC180" s="24"/>
      <c r="AD180" s="27"/>
      <c r="AE180" s="26"/>
      <c r="AF180" s="24"/>
      <c r="AG180" s="27"/>
      <c r="AH180" s="25"/>
      <c r="AI180" s="24"/>
      <c r="AJ180" s="27"/>
      <c r="AK180" s="25"/>
      <c r="AL180" s="62"/>
    </row>
    <row r="181" spans="1:38" ht="15">
      <c r="A181" s="28">
        <v>43.1</v>
      </c>
      <c r="B181" s="29" t="s">
        <v>179</v>
      </c>
      <c r="C181" s="24"/>
      <c r="D181" s="27"/>
      <c r="E181" s="26"/>
      <c r="F181" s="25"/>
      <c r="G181" s="26"/>
      <c r="H181" s="24"/>
      <c r="I181" s="27"/>
      <c r="J181" s="26"/>
      <c r="K181" s="24"/>
      <c r="L181" s="27"/>
      <c r="M181" s="25"/>
      <c r="N181" s="24"/>
      <c r="O181" s="27"/>
      <c r="P181" s="25"/>
      <c r="Q181" s="24"/>
      <c r="R181" s="27"/>
      <c r="S181" s="25"/>
      <c r="T181" s="24"/>
      <c r="U181" s="27"/>
      <c r="V181" s="25"/>
      <c r="W181" s="24"/>
      <c r="X181" s="27"/>
      <c r="Y181" s="25"/>
      <c r="Z181" s="24"/>
      <c r="AA181" s="27"/>
      <c r="AB181" s="25"/>
      <c r="AC181" s="24"/>
      <c r="AD181" s="27"/>
      <c r="AE181" s="26"/>
      <c r="AF181" s="24"/>
      <c r="AG181" s="27"/>
      <c r="AH181" s="25"/>
      <c r="AI181" s="24"/>
      <c r="AJ181" s="27"/>
      <c r="AK181" s="25"/>
      <c r="AL181" s="62"/>
    </row>
    <row r="182" spans="1:38" ht="22.5">
      <c r="A182" s="28">
        <v>43.2</v>
      </c>
      <c r="B182" s="29" t="s">
        <v>171</v>
      </c>
      <c r="C182" s="24"/>
      <c r="D182" s="27"/>
      <c r="E182" s="26"/>
      <c r="F182" s="25"/>
      <c r="G182" s="26"/>
      <c r="H182" s="24"/>
      <c r="I182" s="27"/>
      <c r="J182" s="26"/>
      <c r="K182" s="24"/>
      <c r="L182" s="27"/>
      <c r="M182" s="25"/>
      <c r="N182" s="24"/>
      <c r="O182" s="27"/>
      <c r="P182" s="25"/>
      <c r="Q182" s="24"/>
      <c r="R182" s="27"/>
      <c r="S182" s="25"/>
      <c r="T182" s="24"/>
      <c r="U182" s="27"/>
      <c r="V182" s="25"/>
      <c r="W182" s="24"/>
      <c r="X182" s="27"/>
      <c r="Y182" s="25"/>
      <c r="Z182" s="24"/>
      <c r="AA182" s="27"/>
      <c r="AB182" s="25"/>
      <c r="AC182" s="24"/>
      <c r="AD182" s="27"/>
      <c r="AE182" s="26"/>
      <c r="AF182" s="24"/>
      <c r="AG182" s="27"/>
      <c r="AH182" s="25"/>
      <c r="AI182" s="24"/>
      <c r="AJ182" s="27"/>
      <c r="AK182" s="25"/>
      <c r="AL182" s="62"/>
    </row>
    <row r="183" spans="1:38" ht="33.75">
      <c r="A183" s="28">
        <v>44</v>
      </c>
      <c r="B183" s="29" t="s">
        <v>180</v>
      </c>
      <c r="C183" s="24"/>
      <c r="D183" s="27"/>
      <c r="E183" s="26"/>
      <c r="F183" s="25"/>
      <c r="G183" s="26"/>
      <c r="H183" s="24"/>
      <c r="I183" s="27"/>
      <c r="J183" s="26"/>
      <c r="K183" s="24"/>
      <c r="L183" s="27"/>
      <c r="M183" s="25"/>
      <c r="N183" s="24"/>
      <c r="O183" s="27"/>
      <c r="P183" s="25"/>
      <c r="Q183" s="24"/>
      <c r="R183" s="27"/>
      <c r="S183" s="25"/>
      <c r="T183" s="24"/>
      <c r="U183" s="27"/>
      <c r="V183" s="25"/>
      <c r="W183" s="24"/>
      <c r="X183" s="27"/>
      <c r="Y183" s="25"/>
      <c r="Z183" s="24">
        <v>1</v>
      </c>
      <c r="AA183" s="27">
        <v>1</v>
      </c>
      <c r="AB183" s="25">
        <f>AA183/Z183*100</f>
        <v>100</v>
      </c>
      <c r="AC183" s="24"/>
      <c r="AD183" s="27"/>
      <c r="AE183" s="26"/>
      <c r="AF183" s="24"/>
      <c r="AG183" s="27"/>
      <c r="AH183" s="25"/>
      <c r="AI183" s="24"/>
      <c r="AJ183" s="27"/>
      <c r="AK183" s="25"/>
      <c r="AL183" s="62">
        <v>1</v>
      </c>
    </row>
    <row r="184" spans="1:38" ht="45">
      <c r="A184" s="28">
        <v>44.1</v>
      </c>
      <c r="B184" s="29" t="s">
        <v>181</v>
      </c>
      <c r="C184" s="24"/>
      <c r="D184" s="27"/>
      <c r="E184" s="26"/>
      <c r="F184" s="25"/>
      <c r="G184" s="26"/>
      <c r="H184" s="24"/>
      <c r="I184" s="27"/>
      <c r="J184" s="26"/>
      <c r="K184" s="24"/>
      <c r="L184" s="27"/>
      <c r="M184" s="25"/>
      <c r="N184" s="24"/>
      <c r="O184" s="27"/>
      <c r="P184" s="25"/>
      <c r="Q184" s="24"/>
      <c r="R184" s="27"/>
      <c r="S184" s="25"/>
      <c r="T184" s="24"/>
      <c r="U184" s="27"/>
      <c r="V184" s="25"/>
      <c r="W184" s="24"/>
      <c r="X184" s="27"/>
      <c r="Y184" s="25"/>
      <c r="Z184" s="24"/>
      <c r="AA184" s="27"/>
      <c r="AB184" s="25"/>
      <c r="AC184" s="24"/>
      <c r="AD184" s="27"/>
      <c r="AE184" s="26"/>
      <c r="AF184" s="24"/>
      <c r="AG184" s="27"/>
      <c r="AH184" s="25"/>
      <c r="AI184" s="24"/>
      <c r="AJ184" s="27"/>
      <c r="AK184" s="25"/>
      <c r="AL184" s="62"/>
    </row>
    <row r="185" spans="1:38" ht="35.25" customHeight="1">
      <c r="A185" s="28">
        <v>44.2</v>
      </c>
      <c r="B185" s="29" t="s">
        <v>182</v>
      </c>
      <c r="C185" s="24"/>
      <c r="D185" s="27"/>
      <c r="E185" s="26"/>
      <c r="F185" s="25"/>
      <c r="G185" s="26"/>
      <c r="H185" s="24"/>
      <c r="I185" s="27"/>
      <c r="J185" s="26"/>
      <c r="K185" s="24"/>
      <c r="L185" s="27"/>
      <c r="M185" s="25"/>
      <c r="N185" s="24"/>
      <c r="O185" s="27"/>
      <c r="P185" s="25"/>
      <c r="Q185" s="24"/>
      <c r="R185" s="27"/>
      <c r="S185" s="25"/>
      <c r="T185" s="24"/>
      <c r="U185" s="27"/>
      <c r="V185" s="25"/>
      <c r="W185" s="24"/>
      <c r="X185" s="27"/>
      <c r="Y185" s="25"/>
      <c r="Z185" s="24">
        <v>33</v>
      </c>
      <c r="AA185" s="27">
        <v>32</v>
      </c>
      <c r="AB185" s="26">
        <f>AA185/Z185*100</f>
        <v>96.96969696969697</v>
      </c>
      <c r="AC185" s="24"/>
      <c r="AD185" s="27"/>
      <c r="AE185" s="26"/>
      <c r="AF185" s="24"/>
      <c r="AG185" s="27"/>
      <c r="AH185" s="25"/>
      <c r="AI185" s="24"/>
      <c r="AJ185" s="27"/>
      <c r="AK185" s="25"/>
      <c r="AL185" s="62">
        <v>29</v>
      </c>
    </row>
    <row r="186" spans="1:38" ht="15">
      <c r="A186" s="28">
        <v>44.3</v>
      </c>
      <c r="B186" s="29" t="s">
        <v>183</v>
      </c>
      <c r="C186" s="24"/>
      <c r="D186" s="27"/>
      <c r="E186" s="26"/>
      <c r="F186" s="25"/>
      <c r="G186" s="26"/>
      <c r="H186" s="24"/>
      <c r="I186" s="27"/>
      <c r="J186" s="26"/>
      <c r="K186" s="24"/>
      <c r="L186" s="27"/>
      <c r="M186" s="25"/>
      <c r="N186" s="24"/>
      <c r="O186" s="27"/>
      <c r="P186" s="25"/>
      <c r="Q186" s="24"/>
      <c r="R186" s="27"/>
      <c r="S186" s="25"/>
      <c r="T186" s="24"/>
      <c r="U186" s="27"/>
      <c r="V186" s="25"/>
      <c r="W186" s="24"/>
      <c r="X186" s="27"/>
      <c r="Y186" s="25"/>
      <c r="Z186" s="24">
        <v>21</v>
      </c>
      <c r="AA186" s="27">
        <v>21</v>
      </c>
      <c r="AB186" s="26">
        <f>AA186/Z186*100</f>
        <v>100</v>
      </c>
      <c r="AC186" s="24"/>
      <c r="AD186" s="27"/>
      <c r="AE186" s="26"/>
      <c r="AF186" s="24"/>
      <c r="AG186" s="27"/>
      <c r="AH186" s="25"/>
      <c r="AI186" s="24"/>
      <c r="AJ186" s="27"/>
      <c r="AK186" s="25"/>
      <c r="AL186" s="62">
        <v>20</v>
      </c>
    </row>
    <row r="187" spans="1:38" ht="22.5">
      <c r="A187" s="28"/>
      <c r="B187" s="23" t="s">
        <v>184</v>
      </c>
      <c r="C187" s="24"/>
      <c r="D187" s="27"/>
      <c r="E187" s="26"/>
      <c r="F187" s="25"/>
      <c r="G187" s="26"/>
      <c r="H187" s="24"/>
      <c r="I187" s="27"/>
      <c r="J187" s="26"/>
      <c r="K187" s="24"/>
      <c r="L187" s="27"/>
      <c r="M187" s="25"/>
      <c r="N187" s="24"/>
      <c r="O187" s="27"/>
      <c r="P187" s="25"/>
      <c r="Q187" s="24"/>
      <c r="R187" s="27"/>
      <c r="S187" s="25"/>
      <c r="T187" s="24"/>
      <c r="U187" s="27"/>
      <c r="V187" s="25"/>
      <c r="W187" s="24"/>
      <c r="X187" s="27"/>
      <c r="Y187" s="25"/>
      <c r="Z187" s="24"/>
      <c r="AA187" s="27"/>
      <c r="AB187" s="25"/>
      <c r="AC187" s="24"/>
      <c r="AD187" s="27"/>
      <c r="AE187" s="26"/>
      <c r="AF187" s="24"/>
      <c r="AG187" s="27"/>
      <c r="AH187" s="25"/>
      <c r="AI187" s="24"/>
      <c r="AJ187" s="27"/>
      <c r="AK187" s="25"/>
      <c r="AL187" s="62"/>
    </row>
    <row r="188" spans="1:38" ht="22.5">
      <c r="A188" s="28">
        <v>45</v>
      </c>
      <c r="B188" s="29" t="s">
        <v>185</v>
      </c>
      <c r="C188" s="24"/>
      <c r="D188" s="27"/>
      <c r="E188" s="26"/>
      <c r="F188" s="25"/>
      <c r="G188" s="26"/>
      <c r="H188" s="24"/>
      <c r="I188" s="27"/>
      <c r="J188" s="26"/>
      <c r="K188" s="24"/>
      <c r="L188" s="27"/>
      <c r="M188" s="25"/>
      <c r="N188" s="24"/>
      <c r="O188" s="27"/>
      <c r="P188" s="25"/>
      <c r="Q188" s="24"/>
      <c r="R188" s="27"/>
      <c r="S188" s="25"/>
      <c r="T188" s="24"/>
      <c r="U188" s="27"/>
      <c r="V188" s="25"/>
      <c r="W188" s="24"/>
      <c r="X188" s="27"/>
      <c r="Y188" s="25"/>
      <c r="Z188" s="24"/>
      <c r="AA188" s="27"/>
      <c r="AB188" s="25"/>
      <c r="AC188" s="24"/>
      <c r="AD188" s="27"/>
      <c r="AE188" s="26"/>
      <c r="AF188" s="24"/>
      <c r="AG188" s="27"/>
      <c r="AH188" s="25"/>
      <c r="AI188" s="24"/>
      <c r="AJ188" s="27"/>
      <c r="AK188" s="25"/>
      <c r="AL188" s="62"/>
    </row>
    <row r="189" spans="1:38" ht="15">
      <c r="A189" s="28">
        <v>45.1</v>
      </c>
      <c r="B189" s="29" t="s">
        <v>186</v>
      </c>
      <c r="C189" s="24"/>
      <c r="D189" s="27"/>
      <c r="E189" s="26"/>
      <c r="F189" s="25"/>
      <c r="G189" s="26"/>
      <c r="H189" s="24"/>
      <c r="I189" s="27"/>
      <c r="J189" s="26"/>
      <c r="K189" s="24"/>
      <c r="L189" s="27"/>
      <c r="M189" s="25"/>
      <c r="N189" s="24"/>
      <c r="O189" s="27"/>
      <c r="P189" s="25"/>
      <c r="Q189" s="24"/>
      <c r="R189" s="27"/>
      <c r="S189" s="25"/>
      <c r="T189" s="24"/>
      <c r="U189" s="27"/>
      <c r="V189" s="25"/>
      <c r="W189" s="24"/>
      <c r="X189" s="27"/>
      <c r="Y189" s="25"/>
      <c r="Z189" s="24"/>
      <c r="AA189" s="27"/>
      <c r="AB189" s="25"/>
      <c r="AC189" s="24"/>
      <c r="AD189" s="27"/>
      <c r="AE189" s="26"/>
      <c r="AF189" s="24"/>
      <c r="AG189" s="27"/>
      <c r="AH189" s="25"/>
      <c r="AI189" s="24"/>
      <c r="AJ189" s="27"/>
      <c r="AK189" s="25"/>
      <c r="AL189" s="62"/>
    </row>
    <row r="190" spans="1:38" ht="33.75">
      <c r="A190" s="28">
        <v>46</v>
      </c>
      <c r="B190" s="29" t="s">
        <v>187</v>
      </c>
      <c r="C190" s="24"/>
      <c r="D190" s="27"/>
      <c r="E190" s="26"/>
      <c r="F190" s="25"/>
      <c r="G190" s="26"/>
      <c r="H190" s="24"/>
      <c r="I190" s="27"/>
      <c r="J190" s="26"/>
      <c r="K190" s="24"/>
      <c r="L190" s="27"/>
      <c r="M190" s="25"/>
      <c r="N190" s="24"/>
      <c r="O190" s="27"/>
      <c r="P190" s="25"/>
      <c r="Q190" s="24"/>
      <c r="R190" s="27"/>
      <c r="S190" s="25"/>
      <c r="T190" s="24"/>
      <c r="U190" s="27"/>
      <c r="V190" s="25"/>
      <c r="W190" s="24"/>
      <c r="X190" s="27"/>
      <c r="Y190" s="25"/>
      <c r="Z190" s="24">
        <v>3</v>
      </c>
      <c r="AA190" s="27">
        <v>3</v>
      </c>
      <c r="AB190" s="25">
        <f>AA190/Z190*100</f>
        <v>100</v>
      </c>
      <c r="AC190" s="24"/>
      <c r="AD190" s="27"/>
      <c r="AE190" s="26"/>
      <c r="AF190" s="24"/>
      <c r="AG190" s="27"/>
      <c r="AH190" s="25"/>
      <c r="AI190" s="24"/>
      <c r="AJ190" s="27"/>
      <c r="AK190" s="25"/>
      <c r="AL190" s="62">
        <v>3</v>
      </c>
    </row>
    <row r="191" spans="1:38" ht="15">
      <c r="A191" s="28">
        <v>46.1</v>
      </c>
      <c r="B191" s="29" t="s">
        <v>188</v>
      </c>
      <c r="C191" s="24"/>
      <c r="D191" s="27"/>
      <c r="E191" s="26"/>
      <c r="F191" s="25"/>
      <c r="G191" s="26"/>
      <c r="H191" s="24"/>
      <c r="I191" s="27"/>
      <c r="J191" s="26"/>
      <c r="K191" s="24"/>
      <c r="L191" s="27"/>
      <c r="M191" s="25"/>
      <c r="N191" s="24"/>
      <c r="O191" s="27"/>
      <c r="P191" s="25"/>
      <c r="Q191" s="24"/>
      <c r="R191" s="27"/>
      <c r="S191" s="26"/>
      <c r="T191" s="24"/>
      <c r="U191" s="27"/>
      <c r="V191" s="25"/>
      <c r="W191" s="24"/>
      <c r="X191" s="27"/>
      <c r="Y191" s="26"/>
      <c r="Z191" s="24">
        <v>50</v>
      </c>
      <c r="AA191" s="27">
        <v>50</v>
      </c>
      <c r="AB191" s="25">
        <f>AA191/Z191*100</f>
        <v>100</v>
      </c>
      <c r="AC191" s="24"/>
      <c r="AD191" s="27"/>
      <c r="AE191" s="26"/>
      <c r="AF191" s="24"/>
      <c r="AG191" s="27"/>
      <c r="AH191" s="26"/>
      <c r="AI191" s="24"/>
      <c r="AJ191" s="27"/>
      <c r="AK191" s="26"/>
      <c r="AL191" s="62">
        <v>50</v>
      </c>
    </row>
    <row r="192" spans="1:38" ht="22.5">
      <c r="A192" s="28"/>
      <c r="B192" s="23" t="s">
        <v>189</v>
      </c>
      <c r="C192" s="24"/>
      <c r="D192" s="27"/>
      <c r="E192" s="26"/>
      <c r="F192" s="25"/>
      <c r="G192" s="26"/>
      <c r="H192" s="24"/>
      <c r="I192" s="27"/>
      <c r="J192" s="26"/>
      <c r="K192" s="24"/>
      <c r="L192" s="27"/>
      <c r="M192" s="25"/>
      <c r="N192" s="24"/>
      <c r="O192" s="27"/>
      <c r="P192" s="25"/>
      <c r="Q192" s="24"/>
      <c r="R192" s="27"/>
      <c r="S192" s="26"/>
      <c r="T192" s="24"/>
      <c r="U192" s="27"/>
      <c r="V192" s="25"/>
      <c r="W192" s="24"/>
      <c r="X192" s="27"/>
      <c r="Y192" s="25"/>
      <c r="Z192" s="24"/>
      <c r="AA192" s="27"/>
      <c r="AB192" s="25"/>
      <c r="AC192" s="24"/>
      <c r="AD192" s="27"/>
      <c r="AE192" s="26"/>
      <c r="AF192" s="24"/>
      <c r="AG192" s="27"/>
      <c r="AH192" s="25"/>
      <c r="AI192" s="24"/>
      <c r="AJ192" s="27"/>
      <c r="AK192" s="25"/>
      <c r="AL192" s="62"/>
    </row>
    <row r="193" spans="1:38" ht="33.75">
      <c r="A193" s="28">
        <v>47</v>
      </c>
      <c r="B193" s="29" t="s">
        <v>190</v>
      </c>
      <c r="C193" s="24"/>
      <c r="D193" s="27"/>
      <c r="E193" s="26"/>
      <c r="F193" s="25"/>
      <c r="G193" s="26"/>
      <c r="H193" s="24"/>
      <c r="I193" s="27"/>
      <c r="J193" s="26"/>
      <c r="K193" s="24"/>
      <c r="L193" s="27"/>
      <c r="M193" s="26"/>
      <c r="N193" s="24"/>
      <c r="O193" s="27"/>
      <c r="P193" s="26"/>
      <c r="Q193" s="24"/>
      <c r="R193" s="27"/>
      <c r="S193" s="36"/>
      <c r="T193" s="24"/>
      <c r="U193" s="27"/>
      <c r="V193" s="26"/>
      <c r="W193" s="24"/>
      <c r="X193" s="27"/>
      <c r="Y193" s="26"/>
      <c r="Z193" s="24">
        <v>6819</v>
      </c>
      <c r="AA193" s="27">
        <v>1822</v>
      </c>
      <c r="AB193" s="26">
        <f>AA193/Z193*100</f>
        <v>26.719460331426898</v>
      </c>
      <c r="AC193" s="24"/>
      <c r="AD193" s="27"/>
      <c r="AE193" s="26"/>
      <c r="AF193" s="24"/>
      <c r="AG193" s="27"/>
      <c r="AH193" s="26"/>
      <c r="AI193" s="24"/>
      <c r="AJ193" s="27"/>
      <c r="AK193" s="26"/>
      <c r="AL193" s="62">
        <v>4788</v>
      </c>
    </row>
    <row r="194" spans="1:38" ht="15">
      <c r="A194" s="28"/>
      <c r="B194" s="23" t="s">
        <v>191</v>
      </c>
      <c r="C194" s="24"/>
      <c r="D194" s="27"/>
      <c r="E194" s="26"/>
      <c r="F194" s="25"/>
      <c r="G194" s="26"/>
      <c r="H194" s="24"/>
      <c r="I194" s="27"/>
      <c r="J194" s="26"/>
      <c r="K194" s="24"/>
      <c r="L194" s="27"/>
      <c r="M194" s="25"/>
      <c r="N194" s="24"/>
      <c r="O194" s="27"/>
      <c r="P194" s="25"/>
      <c r="Q194" s="24"/>
      <c r="R194" s="27"/>
      <c r="S194" s="26"/>
      <c r="T194" s="24"/>
      <c r="U194" s="27"/>
      <c r="V194" s="26"/>
      <c r="W194" s="24"/>
      <c r="X194" s="27"/>
      <c r="Y194" s="26"/>
      <c r="Z194" s="24"/>
      <c r="AA194" s="27"/>
      <c r="AB194" s="25"/>
      <c r="AC194" s="24"/>
      <c r="AD194" s="27"/>
      <c r="AE194" s="26"/>
      <c r="AF194" s="24"/>
      <c r="AG194" s="27"/>
      <c r="AH194" s="26"/>
      <c r="AI194" s="24"/>
      <c r="AJ194" s="27"/>
      <c r="AK194" s="26"/>
      <c r="AL194" s="62"/>
    </row>
    <row r="195" spans="1:38" ht="33.75">
      <c r="A195" s="28">
        <v>48</v>
      </c>
      <c r="B195" s="29" t="s">
        <v>192</v>
      </c>
      <c r="C195" s="24"/>
      <c r="D195" s="27"/>
      <c r="E195" s="49"/>
      <c r="F195" s="25"/>
      <c r="G195" s="26"/>
      <c r="H195" s="24"/>
      <c r="I195" s="27"/>
      <c r="J195" s="26"/>
      <c r="K195" s="24"/>
      <c r="L195" s="27"/>
      <c r="M195" s="26"/>
      <c r="N195" s="24"/>
      <c r="O195" s="27"/>
      <c r="P195" s="26"/>
      <c r="Q195" s="24"/>
      <c r="R195" s="27"/>
      <c r="S195" s="26"/>
      <c r="T195" s="24"/>
      <c r="U195" s="27"/>
      <c r="V195" s="26"/>
      <c r="W195" s="24"/>
      <c r="X195" s="27"/>
      <c r="Y195" s="26"/>
      <c r="Z195" s="24">
        <v>9601.7</v>
      </c>
      <c r="AA195" s="27">
        <v>7772.8</v>
      </c>
      <c r="AB195" s="26">
        <f>AA195/Z195*100</f>
        <v>80.95233135798868</v>
      </c>
      <c r="AC195" s="24"/>
      <c r="AD195" s="27"/>
      <c r="AE195" s="26"/>
      <c r="AF195" s="24"/>
      <c r="AG195" s="27"/>
      <c r="AH195" s="26"/>
      <c r="AI195" s="24"/>
      <c r="AJ195" s="27"/>
      <c r="AK195" s="26"/>
      <c r="AL195" s="62">
        <v>7113.8</v>
      </c>
    </row>
    <row r="196" spans="1:38" ht="15">
      <c r="A196" s="28">
        <v>48.1</v>
      </c>
      <c r="B196" s="29" t="s">
        <v>193</v>
      </c>
      <c r="C196" s="24"/>
      <c r="D196" s="27"/>
      <c r="E196" s="49"/>
      <c r="F196" s="25"/>
      <c r="G196" s="26"/>
      <c r="H196" s="24"/>
      <c r="I196" s="27"/>
      <c r="J196" s="26"/>
      <c r="K196" s="24"/>
      <c r="L196" s="27"/>
      <c r="M196" s="26"/>
      <c r="N196" s="24"/>
      <c r="O196" s="27"/>
      <c r="P196" s="26"/>
      <c r="Q196" s="24"/>
      <c r="R196" s="27"/>
      <c r="S196" s="26"/>
      <c r="T196" s="24"/>
      <c r="U196" s="27"/>
      <c r="V196" s="26"/>
      <c r="W196" s="24"/>
      <c r="X196" s="27"/>
      <c r="Y196" s="26"/>
      <c r="Z196" s="24">
        <v>9601.7</v>
      </c>
      <c r="AA196" s="27">
        <v>6716</v>
      </c>
      <c r="AB196" s="26">
        <f>AA196/Z196*100</f>
        <v>69.94594707187268</v>
      </c>
      <c r="AC196" s="24"/>
      <c r="AD196" s="27"/>
      <c r="AE196" s="26"/>
      <c r="AF196" s="24"/>
      <c r="AG196" s="27"/>
      <c r="AH196" s="26"/>
      <c r="AI196" s="24"/>
      <c r="AJ196" s="27"/>
      <c r="AK196" s="26"/>
      <c r="AL196" s="62">
        <v>7113.8</v>
      </c>
    </row>
    <row r="197" spans="1:38" ht="23.25">
      <c r="A197" s="28"/>
      <c r="B197" s="54" t="s">
        <v>194</v>
      </c>
      <c r="C197" s="24"/>
      <c r="D197" s="27"/>
      <c r="E197" s="56"/>
      <c r="F197" s="25"/>
      <c r="G197" s="26"/>
      <c r="H197" s="24"/>
      <c r="I197" s="27"/>
      <c r="J197" s="55"/>
      <c r="K197" s="24"/>
      <c r="L197" s="27"/>
      <c r="M197" s="25"/>
      <c r="N197" s="24"/>
      <c r="O197" s="27"/>
      <c r="P197" s="56"/>
      <c r="Q197" s="24"/>
      <c r="R197" s="27"/>
      <c r="S197" s="56"/>
      <c r="T197" s="24"/>
      <c r="U197" s="27"/>
      <c r="V197" s="56"/>
      <c r="W197" s="24"/>
      <c r="X197" s="27"/>
      <c r="Y197" s="56"/>
      <c r="Z197" s="24"/>
      <c r="AA197" s="27"/>
      <c r="AB197" s="56"/>
      <c r="AC197" s="24"/>
      <c r="AD197" s="27"/>
      <c r="AE197" s="26"/>
      <c r="AF197" s="24"/>
      <c r="AG197" s="27"/>
      <c r="AH197" s="56"/>
      <c r="AI197" s="24"/>
      <c r="AJ197" s="27"/>
      <c r="AK197" s="56"/>
      <c r="AL197" s="62"/>
    </row>
    <row r="198" spans="1:38" ht="22.5">
      <c r="A198" s="28">
        <v>49</v>
      </c>
      <c r="B198" s="57" t="s">
        <v>195</v>
      </c>
      <c r="C198" s="24"/>
      <c r="D198" s="27"/>
      <c r="E198" s="56"/>
      <c r="F198" s="25"/>
      <c r="G198" s="26"/>
      <c r="H198" s="24"/>
      <c r="I198" s="27"/>
      <c r="J198" s="55"/>
      <c r="K198" s="24"/>
      <c r="L198" s="27"/>
      <c r="M198" s="25"/>
      <c r="N198" s="24"/>
      <c r="O198" s="27"/>
      <c r="P198" s="56"/>
      <c r="Q198" s="24"/>
      <c r="R198" s="27"/>
      <c r="S198" s="56"/>
      <c r="T198" s="24"/>
      <c r="U198" s="27"/>
      <c r="V198" s="56"/>
      <c r="W198" s="24"/>
      <c r="X198" s="27"/>
      <c r="Y198" s="56"/>
      <c r="Z198" s="24"/>
      <c r="AA198" s="27"/>
      <c r="AB198" s="56"/>
      <c r="AC198" s="24"/>
      <c r="AD198" s="27"/>
      <c r="AE198" s="26"/>
      <c r="AF198" s="24"/>
      <c r="AG198" s="27"/>
      <c r="AH198" s="56"/>
      <c r="AI198" s="24"/>
      <c r="AJ198" s="27"/>
      <c r="AK198" s="56"/>
      <c r="AL198" s="62"/>
    </row>
    <row r="199" spans="1:38" ht="15">
      <c r="A199" s="28">
        <v>49.1</v>
      </c>
      <c r="B199" s="58" t="s">
        <v>20</v>
      </c>
      <c r="C199" s="24"/>
      <c r="D199" s="27"/>
      <c r="E199" s="56"/>
      <c r="F199" s="25"/>
      <c r="G199" s="26"/>
      <c r="H199" s="24"/>
      <c r="I199" s="27"/>
      <c r="J199" s="55"/>
      <c r="K199" s="24"/>
      <c r="L199" s="27"/>
      <c r="M199" s="56"/>
      <c r="N199" s="24"/>
      <c r="O199" s="27"/>
      <c r="P199" s="56"/>
      <c r="Q199" s="24"/>
      <c r="R199" s="27"/>
      <c r="S199" s="56"/>
      <c r="T199" s="24"/>
      <c r="U199" s="27"/>
      <c r="V199" s="56"/>
      <c r="W199" s="24"/>
      <c r="X199" s="27"/>
      <c r="Y199" s="56"/>
      <c r="Z199" s="24"/>
      <c r="AA199" s="27"/>
      <c r="AB199" s="56"/>
      <c r="AC199" s="24"/>
      <c r="AD199" s="27"/>
      <c r="AE199" s="26"/>
      <c r="AF199" s="24"/>
      <c r="AG199" s="27"/>
      <c r="AH199" s="56"/>
      <c r="AI199" s="24"/>
      <c r="AJ199" s="27"/>
      <c r="AK199" s="56"/>
      <c r="AL199" s="62"/>
    </row>
    <row r="200" spans="1:38" ht="15">
      <c r="A200" s="28"/>
      <c r="B200" s="59" t="s">
        <v>196</v>
      </c>
      <c r="C200" s="24"/>
      <c r="D200" s="27"/>
      <c r="E200" s="56"/>
      <c r="F200" s="25"/>
      <c r="G200" s="26"/>
      <c r="H200" s="24"/>
      <c r="I200" s="27"/>
      <c r="J200" s="55"/>
      <c r="K200" s="24"/>
      <c r="L200" s="27"/>
      <c r="M200" s="56"/>
      <c r="N200" s="24"/>
      <c r="O200" s="27"/>
      <c r="P200" s="56"/>
      <c r="Q200" s="24"/>
      <c r="R200" s="27"/>
      <c r="S200" s="56"/>
      <c r="T200" s="24"/>
      <c r="U200" s="27"/>
      <c r="V200" s="56"/>
      <c r="W200" s="24"/>
      <c r="X200" s="27"/>
      <c r="Y200" s="56"/>
      <c r="Z200" s="24"/>
      <c r="AA200" s="27"/>
      <c r="AB200" s="56"/>
      <c r="AC200" s="24"/>
      <c r="AD200" s="27"/>
      <c r="AE200" s="26"/>
      <c r="AF200" s="24"/>
      <c r="AG200" s="27"/>
      <c r="AH200" s="56"/>
      <c r="AI200" s="24"/>
      <c r="AJ200" s="27"/>
      <c r="AK200" s="56"/>
      <c r="AL200" s="62"/>
    </row>
    <row r="201" spans="1:38" ht="22.5">
      <c r="A201" s="28">
        <v>50</v>
      </c>
      <c r="B201" s="57" t="s">
        <v>197</v>
      </c>
      <c r="C201" s="24"/>
      <c r="D201" s="27"/>
      <c r="E201" s="56"/>
      <c r="F201" s="25"/>
      <c r="G201" s="26"/>
      <c r="H201" s="24"/>
      <c r="I201" s="27"/>
      <c r="J201" s="55"/>
      <c r="K201" s="24"/>
      <c r="L201" s="27"/>
      <c r="M201" s="56"/>
      <c r="N201" s="24"/>
      <c r="O201" s="27"/>
      <c r="P201" s="56"/>
      <c r="Q201" s="24"/>
      <c r="R201" s="27"/>
      <c r="S201" s="56"/>
      <c r="T201" s="24"/>
      <c r="U201" s="27"/>
      <c r="V201" s="56"/>
      <c r="W201" s="24"/>
      <c r="X201" s="27"/>
      <c r="Y201" s="56"/>
      <c r="Z201" s="24"/>
      <c r="AA201" s="27">
        <v>3</v>
      </c>
      <c r="AB201" s="56"/>
      <c r="AC201" s="24"/>
      <c r="AD201" s="27"/>
      <c r="AE201" s="26"/>
      <c r="AF201" s="24"/>
      <c r="AG201" s="27"/>
      <c r="AH201" s="56"/>
      <c r="AI201" s="24"/>
      <c r="AJ201" s="27"/>
      <c r="AK201" s="56"/>
      <c r="AL201" s="62">
        <v>3</v>
      </c>
    </row>
    <row r="202" spans="1:38" ht="22.5">
      <c r="A202" s="28">
        <v>51</v>
      </c>
      <c r="B202" s="58" t="s">
        <v>198</v>
      </c>
      <c r="C202" s="24"/>
      <c r="D202" s="27"/>
      <c r="E202" s="56"/>
      <c r="F202" s="25"/>
      <c r="G202" s="26"/>
      <c r="H202" s="24"/>
      <c r="I202" s="27"/>
      <c r="J202" s="55"/>
      <c r="K202" s="24"/>
      <c r="L202" s="27"/>
      <c r="M202" s="56"/>
      <c r="N202" s="24"/>
      <c r="O202" s="27"/>
      <c r="P202" s="56"/>
      <c r="Q202" s="24"/>
      <c r="R202" s="27"/>
      <c r="S202" s="56"/>
      <c r="T202" s="24"/>
      <c r="U202" s="27"/>
      <c r="V202" s="56"/>
      <c r="W202" s="24"/>
      <c r="X202" s="27"/>
      <c r="Y202" s="56"/>
      <c r="Z202" s="24"/>
      <c r="AA202" s="27">
        <v>3</v>
      </c>
      <c r="AB202" s="56"/>
      <c r="AC202" s="24"/>
      <c r="AD202" s="27"/>
      <c r="AE202" s="26"/>
      <c r="AF202" s="24"/>
      <c r="AG202" s="27"/>
      <c r="AH202" s="56"/>
      <c r="AI202" s="24"/>
      <c r="AJ202" s="27"/>
      <c r="AK202" s="56"/>
      <c r="AL202" s="62">
        <v>3</v>
      </c>
    </row>
    <row r="203" spans="1:38" ht="22.5">
      <c r="A203" s="28">
        <v>52</v>
      </c>
      <c r="B203" s="58" t="s">
        <v>199</v>
      </c>
      <c r="C203" s="24"/>
      <c r="D203" s="27"/>
      <c r="E203" s="56"/>
      <c r="F203" s="25"/>
      <c r="G203" s="26"/>
      <c r="H203" s="24"/>
      <c r="I203" s="27"/>
      <c r="J203" s="55"/>
      <c r="K203" s="24"/>
      <c r="L203" s="27"/>
      <c r="M203" s="56"/>
      <c r="N203" s="24"/>
      <c r="O203" s="27"/>
      <c r="P203" s="56"/>
      <c r="Q203" s="24"/>
      <c r="R203" s="27"/>
      <c r="S203" s="56"/>
      <c r="T203" s="24"/>
      <c r="U203" s="27"/>
      <c r="V203" s="56"/>
      <c r="W203" s="24"/>
      <c r="X203" s="27"/>
      <c r="Y203" s="56"/>
      <c r="Z203" s="24"/>
      <c r="AA203" s="27">
        <v>17</v>
      </c>
      <c r="AB203" s="56"/>
      <c r="AC203" s="24"/>
      <c r="AD203" s="27"/>
      <c r="AE203" s="26"/>
      <c r="AF203" s="24"/>
      <c r="AG203" s="27"/>
      <c r="AH203" s="56"/>
      <c r="AI203" s="24"/>
      <c r="AJ203" s="27"/>
      <c r="AK203" s="56"/>
      <c r="AL203" s="62">
        <v>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AL203"/>
  <sheetViews>
    <sheetView zoomScale="90" zoomScaleNormal="90" zoomScalePageLayoutView="0" workbookViewId="0" topLeftCell="A1">
      <pane xSplit="2" ySplit="3" topLeftCell="C190" activePane="bottomRight" state="frozen"/>
      <selection pane="topLeft" activeCell="A1" sqref="A1"/>
      <selection pane="topRight" activeCell="C1" sqref="C1"/>
      <selection pane="bottomLeft" activeCell="A190" sqref="A190"/>
      <selection pane="bottomRight" activeCell="AP196" sqref="AP196"/>
    </sheetView>
  </sheetViews>
  <sheetFormatPr defaultColWidth="9.140625" defaultRowHeight="15"/>
  <cols>
    <col min="1" max="1" width="5.7109375" style="1" customWidth="1"/>
    <col min="2" max="2" width="30.57421875" style="1" customWidth="1"/>
    <col min="3" max="4" width="0" style="2" hidden="1" customWidth="1"/>
    <col min="5" max="7" width="0" style="3" hidden="1" customWidth="1"/>
    <col min="8" max="9" width="0" style="2" hidden="1" customWidth="1"/>
    <col min="10" max="10" width="0" style="4" hidden="1" customWidth="1"/>
    <col min="11" max="12" width="0" style="2" hidden="1" customWidth="1"/>
    <col min="13" max="13" width="0" style="3" hidden="1" customWidth="1"/>
    <col min="14" max="15" width="0" style="2" hidden="1" customWidth="1"/>
    <col min="16" max="16" width="0" style="3" hidden="1" customWidth="1"/>
    <col min="17" max="18" width="0" style="2" hidden="1" customWidth="1"/>
    <col min="19" max="19" width="0" style="3" hidden="1" customWidth="1"/>
    <col min="20" max="21" width="0" style="2" hidden="1" customWidth="1"/>
    <col min="22" max="22" width="0" style="3" hidden="1" customWidth="1"/>
    <col min="23" max="24" width="12.00390625" style="2" customWidth="1"/>
    <col min="25" max="25" width="12.00390625" style="3" customWidth="1"/>
    <col min="26" max="27" width="0" style="2" hidden="1" customWidth="1"/>
    <col min="28" max="28" width="0" style="3" hidden="1" customWidth="1"/>
    <col min="29" max="30" width="0" style="2" hidden="1" customWidth="1"/>
    <col min="31" max="31" width="0" style="3" hidden="1" customWidth="1"/>
    <col min="32" max="33" width="0" style="2" hidden="1" customWidth="1"/>
    <col min="34" max="34" width="0" style="3" hidden="1" customWidth="1"/>
    <col min="35" max="36" width="0" style="2" hidden="1" customWidth="1"/>
    <col min="37" max="37" width="0" style="3" hidden="1" customWidth="1"/>
    <col min="38" max="16384" width="9.140625" style="1" customWidth="1"/>
  </cols>
  <sheetData>
    <row r="1" spans="1:37" s="9" customFormat="1" ht="12.75">
      <c r="A1" s="5"/>
      <c r="B1" s="5"/>
      <c r="C1" s="6"/>
      <c r="D1" s="7"/>
      <c r="E1" s="6"/>
      <c r="F1" s="6"/>
      <c r="G1" s="6"/>
      <c r="H1" s="6"/>
      <c r="I1" s="7"/>
      <c r="J1" s="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>
        <v>4088301</v>
      </c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s="16" customFormat="1" ht="31.5" customHeight="1">
      <c r="A2" s="60"/>
      <c r="B2" s="13"/>
      <c r="C2" s="13"/>
      <c r="D2" s="60"/>
      <c r="E2" s="13"/>
      <c r="F2" s="12"/>
      <c r="G2" s="12"/>
      <c r="H2" s="13"/>
      <c r="I2" s="14"/>
      <c r="J2" s="15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 t="s">
        <v>202</v>
      </c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8" s="21" customFormat="1" ht="12.75">
      <c r="A3" s="17"/>
      <c r="B3" s="18" t="s">
        <v>1</v>
      </c>
      <c r="C3" s="19"/>
      <c r="D3" s="19"/>
      <c r="E3" s="19"/>
      <c r="F3" s="20"/>
      <c r="G3" s="1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>
        <v>2013</v>
      </c>
      <c r="X3" s="19">
        <v>2014</v>
      </c>
      <c r="Y3" s="19" t="s">
        <v>2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61">
        <v>2015</v>
      </c>
    </row>
    <row r="4" spans="1:38" ht="22.5">
      <c r="A4" s="22"/>
      <c r="B4" s="23" t="s">
        <v>3</v>
      </c>
      <c r="C4" s="24"/>
      <c r="D4" s="24"/>
      <c r="E4" s="25"/>
      <c r="F4" s="25"/>
      <c r="G4" s="25"/>
      <c r="H4" s="24"/>
      <c r="I4" s="24"/>
      <c r="J4" s="26"/>
      <c r="K4" s="24"/>
      <c r="L4" s="24"/>
      <c r="M4" s="25"/>
      <c r="N4" s="24"/>
      <c r="O4" s="24"/>
      <c r="P4" s="25"/>
      <c r="Q4" s="24"/>
      <c r="R4" s="24"/>
      <c r="S4" s="25"/>
      <c r="T4" s="24"/>
      <c r="U4" s="24"/>
      <c r="V4" s="25"/>
      <c r="W4" s="24"/>
      <c r="X4" s="24"/>
      <c r="Y4" s="25"/>
      <c r="Z4" s="24"/>
      <c r="AA4" s="24"/>
      <c r="AB4" s="25"/>
      <c r="AC4" s="24"/>
      <c r="AD4" s="24"/>
      <c r="AE4" s="25"/>
      <c r="AF4" s="24"/>
      <c r="AG4" s="24"/>
      <c r="AH4" s="25"/>
      <c r="AI4" s="24"/>
      <c r="AJ4" s="24"/>
      <c r="AK4" s="25"/>
      <c r="AL4" s="62"/>
    </row>
    <row r="5" spans="1:38" ht="22.5">
      <c r="A5" s="22"/>
      <c r="B5" s="23" t="s">
        <v>4</v>
      </c>
      <c r="C5" s="24"/>
      <c r="D5" s="27"/>
      <c r="E5" s="26"/>
      <c r="F5" s="25"/>
      <c r="G5" s="25"/>
      <c r="H5" s="24"/>
      <c r="I5" s="27"/>
      <c r="J5" s="26"/>
      <c r="K5" s="24"/>
      <c r="L5" s="27"/>
      <c r="M5" s="25"/>
      <c r="N5" s="24"/>
      <c r="O5" s="27"/>
      <c r="P5" s="25"/>
      <c r="Q5" s="24"/>
      <c r="R5" s="27"/>
      <c r="S5" s="25"/>
      <c r="T5" s="24"/>
      <c r="U5" s="27"/>
      <c r="V5" s="25"/>
      <c r="W5" s="24">
        <v>11</v>
      </c>
      <c r="X5" s="27">
        <v>11</v>
      </c>
      <c r="Y5" s="25">
        <f>X5/W5*100</f>
        <v>100</v>
      </c>
      <c r="Z5" s="24"/>
      <c r="AA5" s="27"/>
      <c r="AB5" s="25"/>
      <c r="AC5" s="24"/>
      <c r="AD5" s="27"/>
      <c r="AE5" s="26"/>
      <c r="AF5" s="24"/>
      <c r="AG5" s="27"/>
      <c r="AH5" s="25"/>
      <c r="AI5" s="24"/>
      <c r="AJ5" s="27"/>
      <c r="AK5" s="25"/>
      <c r="AL5" s="62"/>
    </row>
    <row r="6" spans="1:38" ht="15">
      <c r="A6" s="22"/>
      <c r="B6" s="23" t="s">
        <v>5</v>
      </c>
      <c r="C6" s="24"/>
      <c r="D6" s="27"/>
      <c r="E6" s="25"/>
      <c r="F6" s="25"/>
      <c r="G6" s="26"/>
      <c r="H6" s="24"/>
      <c r="I6" s="27"/>
      <c r="J6" s="26"/>
      <c r="K6" s="24"/>
      <c r="L6" s="27"/>
      <c r="M6" s="25"/>
      <c r="N6" s="24"/>
      <c r="O6" s="27"/>
      <c r="P6" s="25"/>
      <c r="Q6" s="24"/>
      <c r="R6" s="27"/>
      <c r="S6" s="25"/>
      <c r="T6" s="24"/>
      <c r="U6" s="27"/>
      <c r="V6" s="25"/>
      <c r="W6" s="24"/>
      <c r="X6" s="27"/>
      <c r="Y6" s="25"/>
      <c r="Z6" s="24"/>
      <c r="AA6" s="27"/>
      <c r="AB6" s="25"/>
      <c r="AC6" s="24"/>
      <c r="AD6" s="27"/>
      <c r="AE6" s="26"/>
      <c r="AF6" s="24"/>
      <c r="AG6" s="27"/>
      <c r="AH6" s="25"/>
      <c r="AI6" s="24"/>
      <c r="AJ6" s="27"/>
      <c r="AK6" s="25"/>
      <c r="AL6" s="62"/>
    </row>
    <row r="7" spans="1:38" ht="22.5">
      <c r="A7" s="28">
        <v>1</v>
      </c>
      <c r="B7" s="29" t="s">
        <v>6</v>
      </c>
      <c r="C7" s="24"/>
      <c r="D7" s="27"/>
      <c r="E7" s="26"/>
      <c r="F7" s="25"/>
      <c r="G7" s="26"/>
      <c r="H7" s="24"/>
      <c r="I7" s="27"/>
      <c r="J7" s="26"/>
      <c r="K7" s="24"/>
      <c r="L7" s="27"/>
      <c r="M7" s="25"/>
      <c r="N7" s="24"/>
      <c r="O7" s="27"/>
      <c r="P7" s="25"/>
      <c r="Q7" s="24"/>
      <c r="R7" s="27"/>
      <c r="S7" s="25"/>
      <c r="T7" s="24"/>
      <c r="U7" s="27"/>
      <c r="V7" s="25"/>
      <c r="W7" s="24">
        <v>22646</v>
      </c>
      <c r="X7" s="27">
        <v>22646</v>
      </c>
      <c r="Y7" s="25">
        <f>X7/W7*100</f>
        <v>100</v>
      </c>
      <c r="Z7" s="24"/>
      <c r="AA7" s="27"/>
      <c r="AB7" s="25"/>
      <c r="AC7" s="24"/>
      <c r="AD7" s="27"/>
      <c r="AE7" s="26"/>
      <c r="AF7" s="24"/>
      <c r="AG7" s="27"/>
      <c r="AH7" s="25"/>
      <c r="AI7" s="24"/>
      <c r="AJ7" s="27"/>
      <c r="AK7" s="25"/>
      <c r="AL7" s="62"/>
    </row>
    <row r="8" spans="1:38" ht="22.5">
      <c r="A8" s="28"/>
      <c r="B8" s="23" t="s">
        <v>7</v>
      </c>
      <c r="C8" s="24"/>
      <c r="D8" s="27"/>
      <c r="E8" s="26"/>
      <c r="F8" s="25"/>
      <c r="G8" s="26"/>
      <c r="H8" s="24"/>
      <c r="I8" s="27"/>
      <c r="J8" s="26"/>
      <c r="K8" s="24"/>
      <c r="L8" s="27"/>
      <c r="M8" s="25"/>
      <c r="N8" s="24"/>
      <c r="O8" s="27"/>
      <c r="P8" s="25"/>
      <c r="Q8" s="24"/>
      <c r="R8" s="27"/>
      <c r="S8" s="25"/>
      <c r="T8" s="24"/>
      <c r="U8" s="27"/>
      <c r="V8" s="25"/>
      <c r="W8" s="24"/>
      <c r="X8" s="27"/>
      <c r="Y8" s="25"/>
      <c r="Z8" s="24"/>
      <c r="AA8" s="27"/>
      <c r="AB8" s="25"/>
      <c r="AC8" s="24"/>
      <c r="AD8" s="27"/>
      <c r="AE8" s="26"/>
      <c r="AF8" s="24"/>
      <c r="AG8" s="27"/>
      <c r="AH8" s="25"/>
      <c r="AI8" s="24"/>
      <c r="AJ8" s="27"/>
      <c r="AK8" s="25"/>
      <c r="AL8" s="62"/>
    </row>
    <row r="9" spans="1:38" ht="33.75">
      <c r="A9" s="28">
        <v>2</v>
      </c>
      <c r="B9" s="29" t="s">
        <v>8</v>
      </c>
      <c r="C9" s="24"/>
      <c r="D9" s="27"/>
      <c r="E9" s="26"/>
      <c r="F9" s="25"/>
      <c r="G9" s="26"/>
      <c r="H9" s="24"/>
      <c r="I9" s="27"/>
      <c r="J9" s="26"/>
      <c r="K9" s="24"/>
      <c r="L9" s="27"/>
      <c r="M9" s="25"/>
      <c r="N9" s="24"/>
      <c r="O9" s="27"/>
      <c r="P9" s="25"/>
      <c r="Q9" s="24"/>
      <c r="R9" s="27"/>
      <c r="S9" s="26"/>
      <c r="T9" s="24"/>
      <c r="U9" s="27"/>
      <c r="V9" s="26"/>
      <c r="W9" s="24">
        <v>9</v>
      </c>
      <c r="X9" s="27">
        <v>6</v>
      </c>
      <c r="Y9" s="26">
        <f>X9/W9*100</f>
        <v>66.66666666666666</v>
      </c>
      <c r="Z9" s="24"/>
      <c r="AA9" s="27"/>
      <c r="AB9" s="26"/>
      <c r="AC9" s="24"/>
      <c r="AD9" s="27"/>
      <c r="AE9" s="26"/>
      <c r="AF9" s="24"/>
      <c r="AG9" s="27"/>
      <c r="AH9" s="25"/>
      <c r="AI9" s="24"/>
      <c r="AJ9" s="27"/>
      <c r="AK9" s="25"/>
      <c r="AL9" s="62"/>
    </row>
    <row r="10" spans="1:38" ht="15">
      <c r="A10" s="28"/>
      <c r="B10" s="23" t="s">
        <v>9</v>
      </c>
      <c r="C10" s="24"/>
      <c r="D10" s="27"/>
      <c r="E10" s="26"/>
      <c r="F10" s="25"/>
      <c r="G10" s="26"/>
      <c r="H10" s="24"/>
      <c r="I10" s="27"/>
      <c r="J10" s="26"/>
      <c r="K10" s="24"/>
      <c r="L10" s="27"/>
      <c r="M10" s="25"/>
      <c r="N10" s="24"/>
      <c r="O10" s="27"/>
      <c r="P10" s="25"/>
      <c r="Q10" s="24"/>
      <c r="R10" s="27"/>
      <c r="S10" s="25"/>
      <c r="T10" s="24"/>
      <c r="U10" s="27"/>
      <c r="V10" s="25"/>
      <c r="W10" s="24"/>
      <c r="X10" s="27"/>
      <c r="Y10" s="25"/>
      <c r="Z10" s="24"/>
      <c r="AA10" s="27"/>
      <c r="AB10" s="25"/>
      <c r="AC10" s="24"/>
      <c r="AD10" s="27"/>
      <c r="AE10" s="26"/>
      <c r="AF10" s="24"/>
      <c r="AG10" s="27"/>
      <c r="AH10" s="25"/>
      <c r="AI10" s="24"/>
      <c r="AJ10" s="27"/>
      <c r="AK10" s="25"/>
      <c r="AL10" s="62"/>
    </row>
    <row r="11" spans="1:38" ht="15">
      <c r="A11" s="28">
        <v>2.1</v>
      </c>
      <c r="B11" s="29" t="s">
        <v>10</v>
      </c>
      <c r="C11" s="24"/>
      <c r="D11" s="27"/>
      <c r="E11" s="26"/>
      <c r="F11" s="25"/>
      <c r="G11" s="26"/>
      <c r="H11" s="24"/>
      <c r="I11" s="27"/>
      <c r="J11" s="26"/>
      <c r="K11" s="24"/>
      <c r="L11" s="27"/>
      <c r="M11" s="25"/>
      <c r="N11" s="24"/>
      <c r="O11" s="27"/>
      <c r="P11" s="25"/>
      <c r="Q11" s="24"/>
      <c r="R11" s="27"/>
      <c r="S11" s="25"/>
      <c r="T11" s="24"/>
      <c r="U11" s="27"/>
      <c r="V11" s="25"/>
      <c r="W11" s="24"/>
      <c r="X11" s="27"/>
      <c r="Y11" s="25"/>
      <c r="Z11" s="24"/>
      <c r="AA11" s="27"/>
      <c r="AB11" s="25"/>
      <c r="AC11" s="24"/>
      <c r="AD11" s="27"/>
      <c r="AE11" s="26"/>
      <c r="AF11" s="24"/>
      <c r="AG11" s="27"/>
      <c r="AH11" s="25"/>
      <c r="AI11" s="24"/>
      <c r="AJ11" s="27"/>
      <c r="AK11" s="25"/>
      <c r="AL11" s="62"/>
    </row>
    <row r="12" spans="1:38" ht="35.25" customHeight="1">
      <c r="A12" s="28">
        <v>2.2</v>
      </c>
      <c r="B12" s="29" t="s">
        <v>11</v>
      </c>
      <c r="C12" s="24"/>
      <c r="D12" s="27"/>
      <c r="E12" s="26"/>
      <c r="F12" s="25"/>
      <c r="G12" s="26"/>
      <c r="H12" s="24"/>
      <c r="I12" s="27"/>
      <c r="J12" s="26"/>
      <c r="K12" s="24"/>
      <c r="L12" s="27"/>
      <c r="M12" s="25"/>
      <c r="N12" s="24"/>
      <c r="O12" s="27"/>
      <c r="P12" s="25"/>
      <c r="Q12" s="24"/>
      <c r="R12" s="27"/>
      <c r="S12" s="25"/>
      <c r="T12" s="24"/>
      <c r="U12" s="27"/>
      <c r="V12" s="25"/>
      <c r="W12" s="24">
        <v>1</v>
      </c>
      <c r="X12" s="27">
        <v>1</v>
      </c>
      <c r="Y12" s="25">
        <f>X12/W12*100</f>
        <v>100</v>
      </c>
      <c r="Z12" s="24"/>
      <c r="AA12" s="27"/>
      <c r="AB12" s="25"/>
      <c r="AC12" s="24"/>
      <c r="AD12" s="27"/>
      <c r="AE12" s="26"/>
      <c r="AF12" s="24"/>
      <c r="AG12" s="27"/>
      <c r="AH12" s="25"/>
      <c r="AI12" s="24"/>
      <c r="AJ12" s="27"/>
      <c r="AK12" s="25"/>
      <c r="AL12" s="62"/>
    </row>
    <row r="13" spans="1:38" ht="22.5" customHeight="1">
      <c r="A13" s="28">
        <v>2.3</v>
      </c>
      <c r="B13" s="29" t="s">
        <v>12</v>
      </c>
      <c r="C13" s="24"/>
      <c r="D13" s="27"/>
      <c r="E13" s="26"/>
      <c r="F13" s="25"/>
      <c r="G13" s="26"/>
      <c r="H13" s="24"/>
      <c r="I13" s="27"/>
      <c r="J13" s="26"/>
      <c r="K13" s="24"/>
      <c r="L13" s="27"/>
      <c r="M13" s="25"/>
      <c r="N13" s="24"/>
      <c r="O13" s="27"/>
      <c r="P13" s="25"/>
      <c r="Q13" s="24"/>
      <c r="R13" s="27"/>
      <c r="S13" s="25"/>
      <c r="T13" s="24"/>
      <c r="U13" s="27"/>
      <c r="V13" s="25"/>
      <c r="W13" s="24"/>
      <c r="X13" s="27"/>
      <c r="Y13" s="25"/>
      <c r="Z13" s="24"/>
      <c r="AA13" s="27"/>
      <c r="AB13" s="25"/>
      <c r="AC13" s="24"/>
      <c r="AD13" s="27"/>
      <c r="AE13" s="26"/>
      <c r="AF13" s="24"/>
      <c r="AG13" s="27"/>
      <c r="AH13" s="25"/>
      <c r="AI13" s="24"/>
      <c r="AJ13" s="27"/>
      <c r="AK13" s="25"/>
      <c r="AL13" s="62"/>
    </row>
    <row r="14" spans="1:38" ht="33.75">
      <c r="A14" s="28">
        <v>2.4</v>
      </c>
      <c r="B14" s="29" t="s">
        <v>13</v>
      </c>
      <c r="C14" s="24"/>
      <c r="D14" s="27"/>
      <c r="E14" s="26"/>
      <c r="F14" s="25"/>
      <c r="G14" s="26"/>
      <c r="H14" s="24"/>
      <c r="I14" s="27"/>
      <c r="J14" s="26"/>
      <c r="K14" s="24"/>
      <c r="L14" s="27"/>
      <c r="M14" s="25"/>
      <c r="N14" s="24"/>
      <c r="O14" s="27"/>
      <c r="P14" s="25"/>
      <c r="Q14" s="24"/>
      <c r="R14" s="27"/>
      <c r="S14" s="25"/>
      <c r="T14" s="24"/>
      <c r="U14" s="27"/>
      <c r="V14" s="25"/>
      <c r="W14" s="24"/>
      <c r="X14" s="27"/>
      <c r="Y14" s="25"/>
      <c r="Z14" s="24"/>
      <c r="AA14" s="27"/>
      <c r="AB14" s="25"/>
      <c r="AC14" s="24"/>
      <c r="AD14" s="27"/>
      <c r="AE14" s="26"/>
      <c r="AF14" s="24"/>
      <c r="AG14" s="27"/>
      <c r="AH14" s="25"/>
      <c r="AI14" s="24"/>
      <c r="AJ14" s="27"/>
      <c r="AK14" s="25"/>
      <c r="AL14" s="62"/>
    </row>
    <row r="15" spans="1:38" ht="15">
      <c r="A15" s="28">
        <v>2.5</v>
      </c>
      <c r="B15" s="29" t="s">
        <v>14</v>
      </c>
      <c r="C15" s="24"/>
      <c r="D15" s="27"/>
      <c r="E15" s="26"/>
      <c r="F15" s="25"/>
      <c r="G15" s="26"/>
      <c r="H15" s="24"/>
      <c r="I15" s="27"/>
      <c r="J15" s="26"/>
      <c r="K15" s="24"/>
      <c r="L15" s="27"/>
      <c r="M15" s="25"/>
      <c r="N15" s="24"/>
      <c r="O15" s="27"/>
      <c r="P15" s="25"/>
      <c r="Q15" s="24"/>
      <c r="R15" s="27"/>
      <c r="S15" s="25"/>
      <c r="T15" s="24"/>
      <c r="U15" s="27"/>
      <c r="V15" s="25"/>
      <c r="W15" s="24"/>
      <c r="X15" s="27"/>
      <c r="Y15" s="25"/>
      <c r="Z15" s="24"/>
      <c r="AA15" s="27"/>
      <c r="AB15" s="25"/>
      <c r="AC15" s="24"/>
      <c r="AD15" s="27"/>
      <c r="AE15" s="26"/>
      <c r="AF15" s="24"/>
      <c r="AG15" s="27"/>
      <c r="AH15" s="25"/>
      <c r="AI15" s="24"/>
      <c r="AJ15" s="27"/>
      <c r="AK15" s="25"/>
      <c r="AL15" s="62"/>
    </row>
    <row r="16" spans="1:38" ht="15">
      <c r="A16" s="28">
        <v>2.6</v>
      </c>
      <c r="B16" s="29" t="s">
        <v>15</v>
      </c>
      <c r="C16" s="24"/>
      <c r="D16" s="27"/>
      <c r="E16" s="26"/>
      <c r="F16" s="25"/>
      <c r="G16" s="26"/>
      <c r="H16" s="24"/>
      <c r="I16" s="27"/>
      <c r="J16" s="26"/>
      <c r="K16" s="24"/>
      <c r="L16" s="27"/>
      <c r="M16" s="25"/>
      <c r="N16" s="24"/>
      <c r="O16" s="27"/>
      <c r="P16" s="25"/>
      <c r="Q16" s="24"/>
      <c r="R16" s="27"/>
      <c r="S16" s="25"/>
      <c r="T16" s="24"/>
      <c r="U16" s="27"/>
      <c r="V16" s="25"/>
      <c r="W16" s="24"/>
      <c r="X16" s="27"/>
      <c r="Y16" s="25"/>
      <c r="Z16" s="24"/>
      <c r="AA16" s="27"/>
      <c r="AB16" s="25"/>
      <c r="AC16" s="24"/>
      <c r="AD16" s="27"/>
      <c r="AE16" s="26"/>
      <c r="AF16" s="24"/>
      <c r="AG16" s="27"/>
      <c r="AH16" s="25"/>
      <c r="AI16" s="24"/>
      <c r="AJ16" s="27"/>
      <c r="AK16" s="25"/>
      <c r="AL16" s="62"/>
    </row>
    <row r="17" spans="1:38" ht="15">
      <c r="A17" s="28">
        <v>2.7</v>
      </c>
      <c r="B17" s="29" t="s">
        <v>16</v>
      </c>
      <c r="C17" s="24"/>
      <c r="D17" s="27"/>
      <c r="E17" s="26"/>
      <c r="F17" s="25"/>
      <c r="G17" s="26"/>
      <c r="H17" s="24"/>
      <c r="I17" s="27"/>
      <c r="J17" s="26"/>
      <c r="K17" s="24"/>
      <c r="L17" s="27"/>
      <c r="M17" s="25"/>
      <c r="N17" s="24"/>
      <c r="O17" s="27"/>
      <c r="P17" s="25"/>
      <c r="Q17" s="24"/>
      <c r="R17" s="27"/>
      <c r="S17" s="25"/>
      <c r="T17" s="24"/>
      <c r="U17" s="27"/>
      <c r="V17" s="25"/>
      <c r="W17" s="24"/>
      <c r="X17" s="27"/>
      <c r="Y17" s="25"/>
      <c r="Z17" s="24"/>
      <c r="AA17" s="27"/>
      <c r="AB17" s="25"/>
      <c r="AC17" s="24"/>
      <c r="AD17" s="27"/>
      <c r="AE17" s="26"/>
      <c r="AF17" s="24"/>
      <c r="AG17" s="27"/>
      <c r="AH17" s="25"/>
      <c r="AI17" s="24"/>
      <c r="AJ17" s="27"/>
      <c r="AK17" s="25"/>
      <c r="AL17" s="62"/>
    </row>
    <row r="18" spans="1:38" ht="22.5">
      <c r="A18" s="28">
        <v>2.8</v>
      </c>
      <c r="B18" s="29" t="s">
        <v>17</v>
      </c>
      <c r="C18" s="24"/>
      <c r="D18" s="27"/>
      <c r="E18" s="26"/>
      <c r="F18" s="25"/>
      <c r="G18" s="26"/>
      <c r="H18" s="24"/>
      <c r="I18" s="27"/>
      <c r="J18" s="26"/>
      <c r="K18" s="24"/>
      <c r="L18" s="27"/>
      <c r="M18" s="25"/>
      <c r="N18" s="24"/>
      <c r="O18" s="27"/>
      <c r="P18" s="25"/>
      <c r="Q18" s="24"/>
      <c r="R18" s="27"/>
      <c r="S18" s="25"/>
      <c r="T18" s="24"/>
      <c r="U18" s="27"/>
      <c r="V18" s="25"/>
      <c r="W18" s="24"/>
      <c r="X18" s="27"/>
      <c r="Y18" s="25"/>
      <c r="Z18" s="24"/>
      <c r="AA18" s="27"/>
      <c r="AB18" s="25"/>
      <c r="AC18" s="24"/>
      <c r="AD18" s="27"/>
      <c r="AE18" s="26"/>
      <c r="AF18" s="24"/>
      <c r="AG18" s="27"/>
      <c r="AH18" s="25"/>
      <c r="AI18" s="24"/>
      <c r="AJ18" s="27"/>
      <c r="AK18" s="25"/>
      <c r="AL18" s="62"/>
    </row>
    <row r="19" spans="1:38" ht="15">
      <c r="A19" s="28">
        <v>2.9</v>
      </c>
      <c r="B19" s="29" t="s">
        <v>18</v>
      </c>
      <c r="C19" s="24"/>
      <c r="D19" s="27"/>
      <c r="E19" s="26"/>
      <c r="F19" s="25"/>
      <c r="G19" s="26"/>
      <c r="H19" s="24"/>
      <c r="I19" s="27"/>
      <c r="J19" s="26"/>
      <c r="K19" s="24"/>
      <c r="L19" s="27"/>
      <c r="M19" s="25"/>
      <c r="N19" s="24"/>
      <c r="O19" s="27"/>
      <c r="P19" s="25"/>
      <c r="Q19" s="24"/>
      <c r="R19" s="27"/>
      <c r="S19" s="25"/>
      <c r="T19" s="24"/>
      <c r="U19" s="27"/>
      <c r="V19" s="25"/>
      <c r="W19" s="24">
        <v>1</v>
      </c>
      <c r="X19" s="27">
        <v>1</v>
      </c>
      <c r="Y19" s="25">
        <f>X19/W19*100</f>
        <v>100</v>
      </c>
      <c r="Z19" s="24"/>
      <c r="AA19" s="27"/>
      <c r="AB19" s="25"/>
      <c r="AC19" s="24"/>
      <c r="AD19" s="27"/>
      <c r="AE19" s="26"/>
      <c r="AF19" s="24"/>
      <c r="AG19" s="27"/>
      <c r="AH19" s="25"/>
      <c r="AI19" s="24"/>
      <c r="AJ19" s="27"/>
      <c r="AK19" s="25"/>
      <c r="AL19" s="62"/>
    </row>
    <row r="20" spans="1:38" ht="15">
      <c r="A20" s="30" t="s">
        <v>19</v>
      </c>
      <c r="B20" s="29" t="s">
        <v>20</v>
      </c>
      <c r="C20" s="24"/>
      <c r="D20" s="27"/>
      <c r="E20" s="26"/>
      <c r="F20" s="25"/>
      <c r="G20" s="26"/>
      <c r="H20" s="24"/>
      <c r="I20" s="27"/>
      <c r="J20" s="26"/>
      <c r="K20" s="24"/>
      <c r="L20" s="27"/>
      <c r="M20" s="25"/>
      <c r="N20" s="24"/>
      <c r="O20" s="27"/>
      <c r="P20" s="25"/>
      <c r="Q20" s="24"/>
      <c r="R20" s="27"/>
      <c r="S20" s="25"/>
      <c r="T20" s="24"/>
      <c r="U20" s="27"/>
      <c r="V20" s="25"/>
      <c r="W20" s="24">
        <v>30</v>
      </c>
      <c r="X20" s="27">
        <v>30</v>
      </c>
      <c r="Y20" s="25">
        <f>X20/W20*100</f>
        <v>100</v>
      </c>
      <c r="Z20" s="24"/>
      <c r="AA20" s="27"/>
      <c r="AB20" s="25"/>
      <c r="AC20" s="24"/>
      <c r="AD20" s="27"/>
      <c r="AE20" s="26"/>
      <c r="AF20" s="24"/>
      <c r="AG20" s="27"/>
      <c r="AH20" s="25"/>
      <c r="AI20" s="24"/>
      <c r="AJ20" s="27"/>
      <c r="AK20" s="25"/>
      <c r="AL20" s="62"/>
    </row>
    <row r="21" spans="1:38" ht="22.5">
      <c r="A21" s="31">
        <v>2.1</v>
      </c>
      <c r="B21" s="29" t="s">
        <v>21</v>
      </c>
      <c r="C21" s="24"/>
      <c r="D21" s="27"/>
      <c r="E21" s="26"/>
      <c r="F21" s="25"/>
      <c r="G21" s="26"/>
      <c r="H21" s="24"/>
      <c r="I21" s="27"/>
      <c r="J21" s="26"/>
      <c r="K21" s="24"/>
      <c r="L21" s="27"/>
      <c r="M21" s="25"/>
      <c r="N21" s="24"/>
      <c r="O21" s="27"/>
      <c r="P21" s="25"/>
      <c r="Q21" s="24"/>
      <c r="R21" s="27"/>
      <c r="S21" s="25"/>
      <c r="T21" s="24"/>
      <c r="U21" s="27"/>
      <c r="V21" s="25"/>
      <c r="W21" s="24">
        <v>5</v>
      </c>
      <c r="X21" s="27">
        <v>2</v>
      </c>
      <c r="Y21" s="25">
        <f>X21/W21*100</f>
        <v>40</v>
      </c>
      <c r="Z21" s="24"/>
      <c r="AA21" s="27"/>
      <c r="AB21" s="25"/>
      <c r="AC21" s="24"/>
      <c r="AD21" s="27"/>
      <c r="AE21" s="32"/>
      <c r="AF21" s="24"/>
      <c r="AG21" s="27"/>
      <c r="AH21" s="25"/>
      <c r="AI21" s="24"/>
      <c r="AJ21" s="27"/>
      <c r="AK21" s="32"/>
      <c r="AL21" s="62"/>
    </row>
    <row r="22" spans="1:38" ht="15">
      <c r="A22" s="30" t="s">
        <v>22</v>
      </c>
      <c r="B22" s="29" t="s">
        <v>23</v>
      </c>
      <c r="C22" s="24"/>
      <c r="D22" s="27"/>
      <c r="E22" s="26"/>
      <c r="F22" s="25"/>
      <c r="G22" s="26"/>
      <c r="H22" s="24"/>
      <c r="I22" s="27"/>
      <c r="J22" s="26"/>
      <c r="K22" s="24"/>
      <c r="L22" s="27"/>
      <c r="M22" s="25"/>
      <c r="N22" s="24"/>
      <c r="O22" s="27"/>
      <c r="P22" s="25"/>
      <c r="Q22" s="24"/>
      <c r="R22" s="27"/>
      <c r="S22" s="25"/>
      <c r="T22" s="24"/>
      <c r="U22" s="27"/>
      <c r="V22" s="25"/>
      <c r="W22" s="24">
        <v>7</v>
      </c>
      <c r="X22" s="27">
        <v>2</v>
      </c>
      <c r="Y22" s="26">
        <f>X22/W22*100</f>
        <v>28.57142857142857</v>
      </c>
      <c r="Z22" s="24"/>
      <c r="AA22" s="27"/>
      <c r="AB22" s="25"/>
      <c r="AC22" s="24"/>
      <c r="AD22" s="27"/>
      <c r="AE22" s="26"/>
      <c r="AF22" s="24"/>
      <c r="AG22" s="27"/>
      <c r="AH22" s="25"/>
      <c r="AI22" s="24"/>
      <c r="AJ22" s="27"/>
      <c r="AK22" s="25"/>
      <c r="AL22" s="62"/>
    </row>
    <row r="23" spans="1:38" ht="15">
      <c r="A23" s="28">
        <v>2.11</v>
      </c>
      <c r="B23" s="29" t="s">
        <v>24</v>
      </c>
      <c r="C23" s="24"/>
      <c r="D23" s="27"/>
      <c r="E23" s="26"/>
      <c r="F23" s="25"/>
      <c r="G23" s="26"/>
      <c r="H23" s="24"/>
      <c r="I23" s="27"/>
      <c r="J23" s="26"/>
      <c r="K23" s="24"/>
      <c r="L23" s="27"/>
      <c r="M23" s="25"/>
      <c r="N23" s="24"/>
      <c r="O23" s="27"/>
      <c r="P23" s="25"/>
      <c r="Q23" s="24"/>
      <c r="R23" s="27"/>
      <c r="S23" s="25"/>
      <c r="T23" s="24"/>
      <c r="U23" s="27"/>
      <c r="V23" s="25"/>
      <c r="W23" s="24"/>
      <c r="X23" s="27"/>
      <c r="Y23" s="26"/>
      <c r="Z23" s="24"/>
      <c r="AA23" s="27"/>
      <c r="AB23" s="25"/>
      <c r="AC23" s="24"/>
      <c r="AD23" s="27"/>
      <c r="AE23" s="26"/>
      <c r="AF23" s="24"/>
      <c r="AG23" s="27"/>
      <c r="AH23" s="25"/>
      <c r="AI23" s="24"/>
      <c r="AJ23" s="27"/>
      <c r="AK23" s="25"/>
      <c r="AL23" s="62"/>
    </row>
    <row r="24" spans="1:38" ht="15">
      <c r="A24" s="28">
        <v>2.12</v>
      </c>
      <c r="B24" s="29" t="s">
        <v>25</v>
      </c>
      <c r="C24" s="24"/>
      <c r="D24" s="27"/>
      <c r="E24" s="26"/>
      <c r="F24" s="25"/>
      <c r="G24" s="26"/>
      <c r="H24" s="24"/>
      <c r="I24" s="27"/>
      <c r="J24" s="26"/>
      <c r="K24" s="24"/>
      <c r="L24" s="27"/>
      <c r="M24" s="25"/>
      <c r="N24" s="24"/>
      <c r="O24" s="27"/>
      <c r="P24" s="25"/>
      <c r="Q24" s="24"/>
      <c r="R24" s="27"/>
      <c r="S24" s="25"/>
      <c r="T24" s="24"/>
      <c r="U24" s="27"/>
      <c r="V24" s="25"/>
      <c r="W24" s="24">
        <v>1</v>
      </c>
      <c r="X24" s="27">
        <v>1</v>
      </c>
      <c r="Y24" s="26">
        <f>X24/W24*100</f>
        <v>100</v>
      </c>
      <c r="Z24" s="24"/>
      <c r="AA24" s="27"/>
      <c r="AB24" s="25"/>
      <c r="AC24" s="24"/>
      <c r="AD24" s="27"/>
      <c r="AE24" s="26"/>
      <c r="AF24" s="24"/>
      <c r="AG24" s="27"/>
      <c r="AH24" s="25"/>
      <c r="AI24" s="24"/>
      <c r="AJ24" s="27"/>
      <c r="AK24" s="25"/>
      <c r="AL24" s="62"/>
    </row>
    <row r="25" spans="1:38" ht="15">
      <c r="A25" s="28">
        <v>2.13</v>
      </c>
      <c r="B25" s="29" t="s">
        <v>26</v>
      </c>
      <c r="C25" s="24"/>
      <c r="D25" s="27"/>
      <c r="E25" s="26"/>
      <c r="F25" s="25"/>
      <c r="G25" s="26"/>
      <c r="H25" s="24"/>
      <c r="I25" s="27"/>
      <c r="J25" s="26"/>
      <c r="K25" s="24"/>
      <c r="L25" s="27"/>
      <c r="M25" s="25"/>
      <c r="N25" s="24"/>
      <c r="O25" s="27"/>
      <c r="P25" s="25"/>
      <c r="Q25" s="24"/>
      <c r="R25" s="27"/>
      <c r="S25" s="25"/>
      <c r="T25" s="24"/>
      <c r="U25" s="27"/>
      <c r="V25" s="25"/>
      <c r="W25" s="24">
        <v>1</v>
      </c>
      <c r="X25" s="27">
        <v>1</v>
      </c>
      <c r="Y25" s="26">
        <f>X25/W25*100</f>
        <v>100</v>
      </c>
      <c r="Z25" s="24"/>
      <c r="AA25" s="27"/>
      <c r="AB25" s="25"/>
      <c r="AC25" s="24"/>
      <c r="AD25" s="27"/>
      <c r="AE25" s="26"/>
      <c r="AF25" s="24"/>
      <c r="AG25" s="27"/>
      <c r="AH25" s="25"/>
      <c r="AI25" s="24"/>
      <c r="AJ25" s="27"/>
      <c r="AK25" s="25"/>
      <c r="AL25" s="62"/>
    </row>
    <row r="26" spans="1:38" ht="33.75">
      <c r="A26" s="28">
        <v>3</v>
      </c>
      <c r="B26" s="29" t="s">
        <v>27</v>
      </c>
      <c r="C26" s="24"/>
      <c r="D26" s="27"/>
      <c r="E26" s="26"/>
      <c r="F26" s="25"/>
      <c r="G26" s="26"/>
      <c r="H26" s="24"/>
      <c r="I26" s="27"/>
      <c r="J26" s="26"/>
      <c r="K26" s="24"/>
      <c r="L26" s="27"/>
      <c r="M26" s="25"/>
      <c r="N26" s="24"/>
      <c r="O26" s="27"/>
      <c r="P26" s="25"/>
      <c r="Q26" s="24"/>
      <c r="R26" s="27"/>
      <c r="S26" s="25"/>
      <c r="T26" s="24"/>
      <c r="U26" s="27"/>
      <c r="V26" s="25"/>
      <c r="W26" s="24"/>
      <c r="X26" s="27"/>
      <c r="Y26" s="25"/>
      <c r="Z26" s="24"/>
      <c r="AA26" s="27"/>
      <c r="AB26" s="25"/>
      <c r="AC26" s="24"/>
      <c r="AD26" s="27"/>
      <c r="AE26" s="26"/>
      <c r="AF26" s="24"/>
      <c r="AG26" s="27"/>
      <c r="AH26" s="25"/>
      <c r="AI26" s="24"/>
      <c r="AJ26" s="27"/>
      <c r="AK26" s="25"/>
      <c r="AL26" s="62"/>
    </row>
    <row r="27" spans="1:38" ht="15">
      <c r="A27" s="28"/>
      <c r="B27" s="29" t="s">
        <v>28</v>
      </c>
      <c r="C27" s="24"/>
      <c r="D27" s="27"/>
      <c r="E27" s="26"/>
      <c r="F27" s="25"/>
      <c r="G27" s="26"/>
      <c r="H27" s="24"/>
      <c r="I27" s="27"/>
      <c r="J27" s="26"/>
      <c r="K27" s="24"/>
      <c r="L27" s="27"/>
      <c r="M27" s="25"/>
      <c r="N27" s="24"/>
      <c r="O27" s="27"/>
      <c r="P27" s="25"/>
      <c r="Q27" s="24"/>
      <c r="R27" s="27"/>
      <c r="S27" s="25"/>
      <c r="T27" s="24"/>
      <c r="U27" s="27"/>
      <c r="V27" s="25"/>
      <c r="W27" s="24"/>
      <c r="X27" s="27"/>
      <c r="Y27" s="25"/>
      <c r="Z27" s="24"/>
      <c r="AA27" s="27"/>
      <c r="AB27" s="25"/>
      <c r="AC27" s="24"/>
      <c r="AD27" s="27"/>
      <c r="AE27" s="26"/>
      <c r="AF27" s="24"/>
      <c r="AG27" s="27"/>
      <c r="AH27" s="25"/>
      <c r="AI27" s="24"/>
      <c r="AJ27" s="27"/>
      <c r="AK27" s="25"/>
      <c r="AL27" s="62"/>
    </row>
    <row r="28" spans="1:38" ht="15">
      <c r="A28" s="28">
        <v>3.1</v>
      </c>
      <c r="B28" s="29" t="s">
        <v>10</v>
      </c>
      <c r="C28" s="24"/>
      <c r="D28" s="27"/>
      <c r="E28" s="26"/>
      <c r="F28" s="25"/>
      <c r="G28" s="26"/>
      <c r="H28" s="24"/>
      <c r="I28" s="27"/>
      <c r="J28" s="26"/>
      <c r="K28" s="24"/>
      <c r="L28" s="27"/>
      <c r="M28" s="25"/>
      <c r="N28" s="24"/>
      <c r="O28" s="27"/>
      <c r="P28" s="25"/>
      <c r="Q28" s="24"/>
      <c r="R28" s="27"/>
      <c r="S28" s="25"/>
      <c r="T28" s="24"/>
      <c r="U28" s="27"/>
      <c r="V28" s="25"/>
      <c r="W28" s="24"/>
      <c r="X28" s="27"/>
      <c r="Y28" s="25"/>
      <c r="Z28" s="24"/>
      <c r="AA28" s="27"/>
      <c r="AB28" s="25"/>
      <c r="AC28" s="24"/>
      <c r="AD28" s="27"/>
      <c r="AE28" s="26"/>
      <c r="AF28" s="24"/>
      <c r="AG28" s="27"/>
      <c r="AH28" s="25"/>
      <c r="AI28" s="24"/>
      <c r="AJ28" s="27"/>
      <c r="AK28" s="25"/>
      <c r="AL28" s="62"/>
    </row>
    <row r="29" spans="1:38" ht="37.5" customHeight="1">
      <c r="A29" s="28">
        <v>3.2</v>
      </c>
      <c r="B29" s="29" t="s">
        <v>11</v>
      </c>
      <c r="C29" s="24"/>
      <c r="D29" s="27"/>
      <c r="E29" s="26"/>
      <c r="F29" s="25"/>
      <c r="G29" s="26"/>
      <c r="H29" s="24"/>
      <c r="I29" s="27"/>
      <c r="J29" s="26"/>
      <c r="K29" s="24"/>
      <c r="L29" s="27"/>
      <c r="M29" s="25"/>
      <c r="N29" s="24"/>
      <c r="O29" s="27"/>
      <c r="P29" s="25"/>
      <c r="Q29" s="24"/>
      <c r="R29" s="27"/>
      <c r="S29" s="25"/>
      <c r="T29" s="24"/>
      <c r="U29" s="27"/>
      <c r="V29" s="25"/>
      <c r="W29" s="24"/>
      <c r="X29" s="27"/>
      <c r="Y29" s="25"/>
      <c r="Z29" s="24"/>
      <c r="AA29" s="27"/>
      <c r="AB29" s="25"/>
      <c r="AC29" s="24"/>
      <c r="AD29" s="27"/>
      <c r="AE29" s="26"/>
      <c r="AF29" s="24"/>
      <c r="AG29" s="27"/>
      <c r="AH29" s="25"/>
      <c r="AI29" s="24"/>
      <c r="AJ29" s="27"/>
      <c r="AK29" s="25"/>
      <c r="AL29" s="62"/>
    </row>
    <row r="30" spans="1:38" ht="56.25">
      <c r="A30" s="28">
        <v>3.3</v>
      </c>
      <c r="B30" s="29" t="s">
        <v>12</v>
      </c>
      <c r="C30" s="24"/>
      <c r="D30" s="27"/>
      <c r="E30" s="26"/>
      <c r="F30" s="25"/>
      <c r="G30" s="26"/>
      <c r="H30" s="24"/>
      <c r="I30" s="27"/>
      <c r="J30" s="26"/>
      <c r="K30" s="24"/>
      <c r="L30" s="27"/>
      <c r="M30" s="25"/>
      <c r="N30" s="24"/>
      <c r="O30" s="27"/>
      <c r="P30" s="25"/>
      <c r="Q30" s="24"/>
      <c r="R30" s="27"/>
      <c r="S30" s="25"/>
      <c r="T30" s="24"/>
      <c r="U30" s="27"/>
      <c r="V30" s="25"/>
      <c r="W30" s="24"/>
      <c r="X30" s="27"/>
      <c r="Y30" s="25"/>
      <c r="Z30" s="24"/>
      <c r="AA30" s="27"/>
      <c r="AB30" s="25"/>
      <c r="AC30" s="24"/>
      <c r="AD30" s="27"/>
      <c r="AE30" s="26"/>
      <c r="AF30" s="24"/>
      <c r="AG30" s="27"/>
      <c r="AH30" s="25"/>
      <c r="AI30" s="24"/>
      <c r="AJ30" s="27"/>
      <c r="AK30" s="25"/>
      <c r="AL30" s="62"/>
    </row>
    <row r="31" spans="1:38" ht="15">
      <c r="A31" s="28">
        <v>3.4</v>
      </c>
      <c r="B31" s="29" t="s">
        <v>14</v>
      </c>
      <c r="C31" s="24"/>
      <c r="D31" s="27"/>
      <c r="E31" s="26"/>
      <c r="F31" s="25"/>
      <c r="G31" s="26"/>
      <c r="H31" s="24"/>
      <c r="I31" s="27"/>
      <c r="J31" s="26"/>
      <c r="K31" s="24"/>
      <c r="L31" s="27"/>
      <c r="M31" s="25"/>
      <c r="N31" s="24"/>
      <c r="O31" s="27"/>
      <c r="P31" s="25"/>
      <c r="Q31" s="24"/>
      <c r="R31" s="27"/>
      <c r="S31" s="25"/>
      <c r="T31" s="24"/>
      <c r="U31" s="27"/>
      <c r="V31" s="25"/>
      <c r="W31" s="24"/>
      <c r="X31" s="27"/>
      <c r="Y31" s="25"/>
      <c r="Z31" s="24"/>
      <c r="AA31" s="27"/>
      <c r="AB31" s="25"/>
      <c r="AC31" s="24"/>
      <c r="AD31" s="27"/>
      <c r="AE31" s="26"/>
      <c r="AF31" s="24"/>
      <c r="AG31" s="27"/>
      <c r="AH31" s="25"/>
      <c r="AI31" s="24"/>
      <c r="AJ31" s="27"/>
      <c r="AK31" s="25"/>
      <c r="AL31" s="62"/>
    </row>
    <row r="32" spans="1:38" ht="15">
      <c r="A32" s="28">
        <v>3.5</v>
      </c>
      <c r="B32" s="29" t="s">
        <v>15</v>
      </c>
      <c r="C32" s="24"/>
      <c r="D32" s="27"/>
      <c r="E32" s="26"/>
      <c r="F32" s="25"/>
      <c r="G32" s="26"/>
      <c r="H32" s="24"/>
      <c r="I32" s="27"/>
      <c r="J32" s="26"/>
      <c r="K32" s="24"/>
      <c r="L32" s="27"/>
      <c r="M32" s="25"/>
      <c r="N32" s="24"/>
      <c r="O32" s="27"/>
      <c r="P32" s="25"/>
      <c r="Q32" s="24"/>
      <c r="R32" s="27"/>
      <c r="S32" s="25"/>
      <c r="T32" s="24"/>
      <c r="U32" s="27"/>
      <c r="V32" s="25"/>
      <c r="W32" s="24"/>
      <c r="X32" s="27"/>
      <c r="Y32" s="25"/>
      <c r="Z32" s="24"/>
      <c r="AA32" s="27"/>
      <c r="AB32" s="25"/>
      <c r="AC32" s="24"/>
      <c r="AD32" s="27"/>
      <c r="AE32" s="26"/>
      <c r="AF32" s="24"/>
      <c r="AG32" s="27"/>
      <c r="AH32" s="25"/>
      <c r="AI32" s="24"/>
      <c r="AJ32" s="27"/>
      <c r="AK32" s="25"/>
      <c r="AL32" s="62"/>
    </row>
    <row r="33" spans="1:38" ht="15">
      <c r="A33" s="28">
        <v>3.6</v>
      </c>
      <c r="B33" s="29" t="s">
        <v>16</v>
      </c>
      <c r="C33" s="24"/>
      <c r="D33" s="27"/>
      <c r="E33" s="26"/>
      <c r="F33" s="25"/>
      <c r="G33" s="26"/>
      <c r="H33" s="24"/>
      <c r="I33" s="27"/>
      <c r="J33" s="26"/>
      <c r="K33" s="24"/>
      <c r="L33" s="27"/>
      <c r="M33" s="25"/>
      <c r="N33" s="24"/>
      <c r="O33" s="27"/>
      <c r="P33" s="25"/>
      <c r="Q33" s="24"/>
      <c r="R33" s="27"/>
      <c r="S33" s="25"/>
      <c r="T33" s="24"/>
      <c r="U33" s="27"/>
      <c r="V33" s="25"/>
      <c r="W33" s="24"/>
      <c r="X33" s="27"/>
      <c r="Y33" s="25"/>
      <c r="Z33" s="24"/>
      <c r="AA33" s="27"/>
      <c r="AB33" s="25"/>
      <c r="AC33" s="24"/>
      <c r="AD33" s="27"/>
      <c r="AE33" s="26"/>
      <c r="AF33" s="24"/>
      <c r="AG33" s="27"/>
      <c r="AH33" s="25"/>
      <c r="AI33" s="24"/>
      <c r="AJ33" s="27"/>
      <c r="AK33" s="25"/>
      <c r="AL33" s="62"/>
    </row>
    <row r="34" spans="1:38" ht="22.5">
      <c r="A34" s="28">
        <v>3.7</v>
      </c>
      <c r="B34" s="29" t="s">
        <v>17</v>
      </c>
      <c r="C34" s="24"/>
      <c r="D34" s="27"/>
      <c r="E34" s="26"/>
      <c r="F34" s="25"/>
      <c r="G34" s="26"/>
      <c r="H34" s="24"/>
      <c r="I34" s="27"/>
      <c r="J34" s="26"/>
      <c r="K34" s="24"/>
      <c r="L34" s="27"/>
      <c r="M34" s="25"/>
      <c r="N34" s="24"/>
      <c r="O34" s="27"/>
      <c r="P34" s="25"/>
      <c r="Q34" s="24"/>
      <c r="R34" s="27"/>
      <c r="S34" s="25"/>
      <c r="T34" s="24"/>
      <c r="U34" s="27"/>
      <c r="V34" s="25"/>
      <c r="W34" s="24"/>
      <c r="X34" s="27"/>
      <c r="Y34" s="25"/>
      <c r="Z34" s="24"/>
      <c r="AA34" s="27"/>
      <c r="AB34" s="25"/>
      <c r="AC34" s="24"/>
      <c r="AD34" s="27"/>
      <c r="AE34" s="26"/>
      <c r="AF34" s="24"/>
      <c r="AG34" s="27"/>
      <c r="AH34" s="25"/>
      <c r="AI34" s="24"/>
      <c r="AJ34" s="27"/>
      <c r="AK34" s="25"/>
      <c r="AL34" s="62"/>
    </row>
    <row r="35" spans="1:38" ht="15">
      <c r="A35" s="28">
        <v>3.8</v>
      </c>
      <c r="B35" s="29" t="s">
        <v>24</v>
      </c>
      <c r="C35" s="24"/>
      <c r="D35" s="27"/>
      <c r="E35" s="26"/>
      <c r="F35" s="25"/>
      <c r="G35" s="26"/>
      <c r="H35" s="24"/>
      <c r="I35" s="27"/>
      <c r="J35" s="26"/>
      <c r="K35" s="24"/>
      <c r="L35" s="27"/>
      <c r="M35" s="25"/>
      <c r="N35" s="24"/>
      <c r="O35" s="27"/>
      <c r="P35" s="25"/>
      <c r="Q35" s="24"/>
      <c r="R35" s="27"/>
      <c r="S35" s="25"/>
      <c r="T35" s="24"/>
      <c r="U35" s="27"/>
      <c r="V35" s="25"/>
      <c r="W35" s="24"/>
      <c r="X35" s="27"/>
      <c r="Y35" s="25"/>
      <c r="Z35" s="24"/>
      <c r="AA35" s="27"/>
      <c r="AB35" s="25"/>
      <c r="AC35" s="24"/>
      <c r="AD35" s="27"/>
      <c r="AE35" s="26"/>
      <c r="AF35" s="24"/>
      <c r="AG35" s="27"/>
      <c r="AH35" s="25"/>
      <c r="AI35" s="24"/>
      <c r="AJ35" s="27"/>
      <c r="AK35" s="25"/>
      <c r="AL35" s="62"/>
    </row>
    <row r="36" spans="1:38" ht="15">
      <c r="A36" s="28">
        <v>3.9</v>
      </c>
      <c r="B36" s="29" t="s">
        <v>29</v>
      </c>
      <c r="C36" s="24"/>
      <c r="D36" s="27"/>
      <c r="E36" s="26"/>
      <c r="F36" s="25"/>
      <c r="G36" s="26"/>
      <c r="H36" s="24"/>
      <c r="I36" s="27"/>
      <c r="J36" s="26"/>
      <c r="K36" s="24"/>
      <c r="L36" s="27"/>
      <c r="M36" s="25"/>
      <c r="N36" s="24"/>
      <c r="O36" s="27"/>
      <c r="P36" s="25"/>
      <c r="Q36" s="24"/>
      <c r="R36" s="27"/>
      <c r="S36" s="25"/>
      <c r="T36" s="24"/>
      <c r="U36" s="27"/>
      <c r="V36" s="25"/>
      <c r="W36" s="24"/>
      <c r="X36" s="27"/>
      <c r="Y36" s="25"/>
      <c r="Z36" s="24"/>
      <c r="AA36" s="27"/>
      <c r="AB36" s="25"/>
      <c r="AC36" s="24"/>
      <c r="AD36" s="27"/>
      <c r="AE36" s="26"/>
      <c r="AF36" s="24"/>
      <c r="AG36" s="27"/>
      <c r="AH36" s="25"/>
      <c r="AI36" s="24"/>
      <c r="AJ36" s="27"/>
      <c r="AK36" s="25"/>
      <c r="AL36" s="62"/>
    </row>
    <row r="37" spans="1:38" ht="15">
      <c r="A37" s="33">
        <v>3.1</v>
      </c>
      <c r="B37" s="29" t="s">
        <v>30</v>
      </c>
      <c r="C37" s="24"/>
      <c r="D37" s="27"/>
      <c r="E37" s="26"/>
      <c r="F37" s="25"/>
      <c r="G37" s="26"/>
      <c r="H37" s="24"/>
      <c r="I37" s="27"/>
      <c r="J37" s="26"/>
      <c r="K37" s="24"/>
      <c r="L37" s="27"/>
      <c r="M37" s="25"/>
      <c r="N37" s="24"/>
      <c r="O37" s="27"/>
      <c r="P37" s="25"/>
      <c r="Q37" s="24"/>
      <c r="R37" s="27"/>
      <c r="S37" s="25"/>
      <c r="T37" s="24"/>
      <c r="U37" s="27"/>
      <c r="V37" s="25"/>
      <c r="W37" s="24"/>
      <c r="X37" s="27"/>
      <c r="Y37" s="25"/>
      <c r="Z37" s="24"/>
      <c r="AA37" s="27"/>
      <c r="AB37" s="25"/>
      <c r="AC37" s="24"/>
      <c r="AD37" s="27"/>
      <c r="AE37" s="26"/>
      <c r="AF37" s="24"/>
      <c r="AG37" s="27"/>
      <c r="AH37" s="25"/>
      <c r="AI37" s="24"/>
      <c r="AJ37" s="27"/>
      <c r="AK37" s="25"/>
      <c r="AL37" s="62"/>
    </row>
    <row r="38" spans="1:38" s="37" customFormat="1" ht="22.5">
      <c r="A38" s="28"/>
      <c r="B38" s="23" t="s">
        <v>31</v>
      </c>
      <c r="C38" s="34"/>
      <c r="D38" s="27"/>
      <c r="E38" s="36"/>
      <c r="F38" s="34"/>
      <c r="G38" s="35"/>
      <c r="H38" s="34"/>
      <c r="I38" s="27"/>
      <c r="J38" s="36"/>
      <c r="K38" s="34"/>
      <c r="L38" s="27"/>
      <c r="M38" s="36"/>
      <c r="N38" s="34"/>
      <c r="O38" s="27"/>
      <c r="P38" s="36"/>
      <c r="Q38" s="34"/>
      <c r="R38" s="27"/>
      <c r="S38" s="36"/>
      <c r="T38" s="34"/>
      <c r="U38" s="27"/>
      <c r="V38" s="36"/>
      <c r="W38" s="34"/>
      <c r="X38" s="27"/>
      <c r="Y38" s="36"/>
      <c r="Z38" s="34"/>
      <c r="AA38" s="27"/>
      <c r="AB38" s="36"/>
      <c r="AC38" s="34"/>
      <c r="AD38" s="27"/>
      <c r="AE38" s="36"/>
      <c r="AF38" s="34"/>
      <c r="AG38" s="27"/>
      <c r="AH38" s="36"/>
      <c r="AI38" s="34"/>
      <c r="AJ38" s="27"/>
      <c r="AK38" s="36"/>
      <c r="AL38" s="63"/>
    </row>
    <row r="39" spans="1:38" ht="22.5">
      <c r="A39" s="28">
        <v>4</v>
      </c>
      <c r="B39" s="29" t="s">
        <v>32</v>
      </c>
      <c r="C39" s="34"/>
      <c r="D39" s="27"/>
      <c r="E39" s="36"/>
      <c r="F39" s="34"/>
      <c r="G39" s="35"/>
      <c r="H39" s="34"/>
      <c r="I39" s="27"/>
      <c r="J39" s="36"/>
      <c r="K39" s="34"/>
      <c r="L39" s="27"/>
      <c r="M39" s="36"/>
      <c r="N39" s="34"/>
      <c r="O39" s="27"/>
      <c r="P39" s="36"/>
      <c r="Q39" s="34"/>
      <c r="R39" s="27"/>
      <c r="S39" s="36"/>
      <c r="T39" s="34"/>
      <c r="U39" s="27"/>
      <c r="V39" s="36"/>
      <c r="W39" s="34"/>
      <c r="X39" s="27"/>
      <c r="Y39" s="36"/>
      <c r="Z39" s="34"/>
      <c r="AA39" s="27"/>
      <c r="AB39" s="36"/>
      <c r="AC39" s="34"/>
      <c r="AD39" s="27"/>
      <c r="AE39" s="36"/>
      <c r="AF39" s="34"/>
      <c r="AG39" s="27"/>
      <c r="AH39" s="36"/>
      <c r="AI39" s="34"/>
      <c r="AJ39" s="27"/>
      <c r="AK39" s="36"/>
      <c r="AL39" s="62"/>
    </row>
    <row r="40" spans="1:38" ht="15">
      <c r="A40" s="28">
        <v>4.1</v>
      </c>
      <c r="B40" s="29" t="s">
        <v>33</v>
      </c>
      <c r="C40" s="24"/>
      <c r="D40" s="27"/>
      <c r="E40" s="26"/>
      <c r="F40" s="25"/>
      <c r="G40" s="26"/>
      <c r="H40" s="24"/>
      <c r="I40" s="27"/>
      <c r="J40" s="26"/>
      <c r="K40" s="24"/>
      <c r="L40" s="27"/>
      <c r="M40" s="25"/>
      <c r="N40" s="24"/>
      <c r="O40" s="27"/>
      <c r="P40" s="25"/>
      <c r="Q40" s="24"/>
      <c r="R40" s="27"/>
      <c r="S40" s="26"/>
      <c r="T40" s="24"/>
      <c r="U40" s="27"/>
      <c r="V40" s="26"/>
      <c r="W40" s="24">
        <v>45</v>
      </c>
      <c r="X40" s="27">
        <v>47</v>
      </c>
      <c r="Y40" s="26">
        <f>X40/W40*100</f>
        <v>104.44444444444446</v>
      </c>
      <c r="Z40" s="24"/>
      <c r="AA40" s="27"/>
      <c r="AB40" s="26"/>
      <c r="AC40" s="24"/>
      <c r="AD40" s="27"/>
      <c r="AE40" s="26"/>
      <c r="AF40" s="24"/>
      <c r="AG40" s="27"/>
      <c r="AH40" s="26"/>
      <c r="AI40" s="24"/>
      <c r="AJ40" s="27"/>
      <c r="AK40" s="25"/>
      <c r="AL40" s="62"/>
    </row>
    <row r="41" spans="1:38" ht="15">
      <c r="A41" s="30" t="s">
        <v>34</v>
      </c>
      <c r="B41" s="29" t="s">
        <v>35</v>
      </c>
      <c r="C41" s="24"/>
      <c r="D41" s="27"/>
      <c r="E41" s="26"/>
      <c r="F41" s="25"/>
      <c r="G41" s="26"/>
      <c r="H41" s="34"/>
      <c r="I41" s="27"/>
      <c r="J41" s="36"/>
      <c r="K41" s="34"/>
      <c r="L41" s="27"/>
      <c r="M41" s="36"/>
      <c r="N41" s="34"/>
      <c r="O41" s="27"/>
      <c r="P41" s="36"/>
      <c r="Q41" s="34"/>
      <c r="R41" s="27"/>
      <c r="S41" s="36"/>
      <c r="T41" s="34"/>
      <c r="U41" s="27"/>
      <c r="V41" s="26"/>
      <c r="W41" s="34">
        <v>2150</v>
      </c>
      <c r="X41" s="27">
        <v>2406.5</v>
      </c>
      <c r="Y41" s="26">
        <f>X41/W41*100</f>
        <v>111.93023255813954</v>
      </c>
      <c r="Z41" s="34"/>
      <c r="AA41" s="27"/>
      <c r="AB41" s="26"/>
      <c r="AC41" s="34"/>
      <c r="AD41" s="27"/>
      <c r="AE41" s="36"/>
      <c r="AF41" s="34"/>
      <c r="AG41" s="27"/>
      <c r="AH41" s="36"/>
      <c r="AI41" s="34"/>
      <c r="AJ41" s="27"/>
      <c r="AK41" s="26"/>
      <c r="AL41" s="62"/>
    </row>
    <row r="42" spans="1:38" ht="15">
      <c r="A42" s="28"/>
      <c r="B42" s="29" t="s">
        <v>36</v>
      </c>
      <c r="C42" s="24"/>
      <c r="D42" s="27"/>
      <c r="E42" s="26"/>
      <c r="F42" s="25"/>
      <c r="G42" s="26"/>
      <c r="H42" s="24"/>
      <c r="I42" s="27"/>
      <c r="J42" s="26"/>
      <c r="K42" s="24"/>
      <c r="L42" s="27"/>
      <c r="M42" s="25"/>
      <c r="N42" s="24"/>
      <c r="O42" s="27"/>
      <c r="P42" s="26"/>
      <c r="Q42" s="24"/>
      <c r="R42" s="27"/>
      <c r="S42" s="25"/>
      <c r="T42" s="24"/>
      <c r="U42" s="27"/>
      <c r="V42" s="26"/>
      <c r="W42" s="24"/>
      <c r="X42" s="27"/>
      <c r="Y42" s="26"/>
      <c r="Z42" s="24"/>
      <c r="AA42" s="27"/>
      <c r="AB42" s="26"/>
      <c r="AC42" s="24"/>
      <c r="AD42" s="27"/>
      <c r="AE42" s="26"/>
      <c r="AF42" s="24"/>
      <c r="AG42" s="27"/>
      <c r="AH42" s="26"/>
      <c r="AI42" s="24"/>
      <c r="AJ42" s="27"/>
      <c r="AK42" s="26"/>
      <c r="AL42" s="62"/>
    </row>
    <row r="43" spans="1:38" ht="15">
      <c r="A43" s="28">
        <v>4.2</v>
      </c>
      <c r="B43" s="29" t="s">
        <v>37</v>
      </c>
      <c r="C43" s="24"/>
      <c r="D43" s="27"/>
      <c r="E43" s="26"/>
      <c r="F43" s="25"/>
      <c r="G43" s="26"/>
      <c r="H43" s="24"/>
      <c r="I43" s="27"/>
      <c r="J43" s="26"/>
      <c r="K43" s="24"/>
      <c r="L43" s="27"/>
      <c r="M43" s="25"/>
      <c r="N43" s="24"/>
      <c r="O43" s="27"/>
      <c r="P43" s="26"/>
      <c r="Q43" s="24"/>
      <c r="R43" s="27"/>
      <c r="S43" s="25"/>
      <c r="T43" s="24"/>
      <c r="U43" s="27"/>
      <c r="V43" s="26"/>
      <c r="W43" s="24"/>
      <c r="X43" s="27"/>
      <c r="Y43" s="26"/>
      <c r="Z43" s="24"/>
      <c r="AA43" s="27"/>
      <c r="AB43" s="26"/>
      <c r="AC43" s="24"/>
      <c r="AD43" s="27"/>
      <c r="AE43" s="26"/>
      <c r="AF43" s="24"/>
      <c r="AG43" s="27"/>
      <c r="AH43" s="26"/>
      <c r="AI43" s="24"/>
      <c r="AJ43" s="27"/>
      <c r="AK43" s="26"/>
      <c r="AL43" s="62"/>
    </row>
    <row r="44" spans="1:38" ht="15">
      <c r="A44" s="30" t="s">
        <v>38</v>
      </c>
      <c r="B44" s="29" t="s">
        <v>39</v>
      </c>
      <c r="C44" s="24"/>
      <c r="D44" s="27"/>
      <c r="E44" s="26"/>
      <c r="F44" s="25"/>
      <c r="G44" s="26"/>
      <c r="H44" s="24"/>
      <c r="I44" s="27"/>
      <c r="J44" s="26"/>
      <c r="K44" s="24"/>
      <c r="L44" s="27"/>
      <c r="M44" s="25"/>
      <c r="N44" s="24"/>
      <c r="O44" s="27"/>
      <c r="P44" s="26"/>
      <c r="Q44" s="24"/>
      <c r="R44" s="27"/>
      <c r="S44" s="25"/>
      <c r="T44" s="24"/>
      <c r="U44" s="27"/>
      <c r="V44" s="26"/>
      <c r="W44" s="24"/>
      <c r="X44" s="27"/>
      <c r="Y44" s="26"/>
      <c r="Z44" s="24"/>
      <c r="AA44" s="27"/>
      <c r="AB44" s="26"/>
      <c r="AC44" s="24"/>
      <c r="AD44" s="27"/>
      <c r="AE44" s="26"/>
      <c r="AF44" s="24"/>
      <c r="AG44" s="27"/>
      <c r="AH44" s="26"/>
      <c r="AI44" s="24"/>
      <c r="AJ44" s="27"/>
      <c r="AK44" s="26"/>
      <c r="AL44" s="62"/>
    </row>
    <row r="45" spans="1:38" ht="15">
      <c r="A45" s="28">
        <v>4.3</v>
      </c>
      <c r="B45" s="29" t="s">
        <v>40</v>
      </c>
      <c r="C45" s="24"/>
      <c r="D45" s="27"/>
      <c r="E45" s="26"/>
      <c r="F45" s="25"/>
      <c r="G45" s="26"/>
      <c r="H45" s="24"/>
      <c r="I45" s="27"/>
      <c r="J45" s="26"/>
      <c r="K45" s="24"/>
      <c r="L45" s="27"/>
      <c r="M45" s="25"/>
      <c r="N45" s="24"/>
      <c r="O45" s="27"/>
      <c r="P45" s="26"/>
      <c r="Q45" s="24"/>
      <c r="R45" s="27"/>
      <c r="S45" s="25"/>
      <c r="T45" s="24"/>
      <c r="U45" s="27"/>
      <c r="V45" s="26"/>
      <c r="W45" s="24"/>
      <c r="X45" s="27"/>
      <c r="Y45" s="26"/>
      <c r="Z45" s="24"/>
      <c r="AA45" s="27"/>
      <c r="AB45" s="26"/>
      <c r="AC45" s="24"/>
      <c r="AD45" s="27"/>
      <c r="AE45" s="26"/>
      <c r="AF45" s="24"/>
      <c r="AG45" s="27"/>
      <c r="AH45" s="26"/>
      <c r="AI45" s="24"/>
      <c r="AJ45" s="27"/>
      <c r="AK45" s="26"/>
      <c r="AL45" s="62"/>
    </row>
    <row r="46" spans="1:38" ht="15">
      <c r="A46" s="30" t="s">
        <v>41</v>
      </c>
      <c r="B46" s="29" t="s">
        <v>42</v>
      </c>
      <c r="C46" s="24"/>
      <c r="D46" s="27"/>
      <c r="E46" s="26"/>
      <c r="F46" s="25"/>
      <c r="G46" s="26"/>
      <c r="H46" s="24"/>
      <c r="I46" s="27"/>
      <c r="J46" s="26"/>
      <c r="K46" s="24"/>
      <c r="L46" s="27"/>
      <c r="M46" s="25"/>
      <c r="N46" s="24"/>
      <c r="O46" s="27"/>
      <c r="P46" s="26"/>
      <c r="Q46" s="24"/>
      <c r="R46" s="27"/>
      <c r="S46" s="25"/>
      <c r="T46" s="24"/>
      <c r="U46" s="27"/>
      <c r="V46" s="26"/>
      <c r="W46" s="24"/>
      <c r="X46" s="27"/>
      <c r="Y46" s="26"/>
      <c r="Z46" s="24"/>
      <c r="AA46" s="27"/>
      <c r="AB46" s="26"/>
      <c r="AC46" s="24"/>
      <c r="AD46" s="27"/>
      <c r="AE46" s="26"/>
      <c r="AF46" s="24"/>
      <c r="AG46" s="27"/>
      <c r="AH46" s="26"/>
      <c r="AI46" s="24"/>
      <c r="AJ46" s="27"/>
      <c r="AK46" s="26"/>
      <c r="AL46" s="62"/>
    </row>
    <row r="47" spans="1:38" ht="22.5">
      <c r="A47" s="28">
        <v>4.4</v>
      </c>
      <c r="B47" s="29" t="s">
        <v>43</v>
      </c>
      <c r="C47" s="24"/>
      <c r="D47" s="27"/>
      <c r="E47" s="26"/>
      <c r="F47" s="25"/>
      <c r="G47" s="26"/>
      <c r="H47" s="24"/>
      <c r="I47" s="27"/>
      <c r="J47" s="26"/>
      <c r="K47" s="24"/>
      <c r="L47" s="27"/>
      <c r="M47" s="25"/>
      <c r="N47" s="24"/>
      <c r="O47" s="27"/>
      <c r="P47" s="26"/>
      <c r="Q47" s="24"/>
      <c r="R47" s="27"/>
      <c r="S47" s="38"/>
      <c r="T47" s="24"/>
      <c r="U47" s="27"/>
      <c r="V47" s="26"/>
      <c r="W47" s="24"/>
      <c r="X47" s="27">
        <v>1</v>
      </c>
      <c r="Y47" s="38"/>
      <c r="Z47" s="24"/>
      <c r="AA47" s="27"/>
      <c r="AB47" s="26"/>
      <c r="AC47" s="24"/>
      <c r="AD47" s="27"/>
      <c r="AE47" s="26"/>
      <c r="AF47" s="24"/>
      <c r="AG47" s="27"/>
      <c r="AH47" s="26"/>
      <c r="AI47" s="24"/>
      <c r="AJ47" s="27"/>
      <c r="AK47" s="26"/>
      <c r="AL47" s="62"/>
    </row>
    <row r="48" spans="1:38" ht="15">
      <c r="A48" s="30" t="s">
        <v>44</v>
      </c>
      <c r="B48" s="29" t="s">
        <v>45</v>
      </c>
      <c r="C48" s="24"/>
      <c r="D48" s="27"/>
      <c r="E48" s="26"/>
      <c r="F48" s="25"/>
      <c r="G48" s="26"/>
      <c r="H48" s="24"/>
      <c r="I48" s="27"/>
      <c r="J48" s="26"/>
      <c r="K48" s="24"/>
      <c r="L48" s="27"/>
      <c r="M48" s="25"/>
      <c r="N48" s="24"/>
      <c r="O48" s="27"/>
      <c r="P48" s="26"/>
      <c r="Q48" s="24"/>
      <c r="R48" s="27"/>
      <c r="S48" s="25"/>
      <c r="T48" s="24"/>
      <c r="U48" s="27"/>
      <c r="V48" s="26"/>
      <c r="W48" s="24"/>
      <c r="X48" s="27">
        <v>27.7</v>
      </c>
      <c r="Y48" s="26"/>
      <c r="Z48" s="24"/>
      <c r="AA48" s="27"/>
      <c r="AB48" s="26"/>
      <c r="AC48" s="24"/>
      <c r="AD48" s="27"/>
      <c r="AE48" s="26"/>
      <c r="AF48" s="24"/>
      <c r="AG48" s="27"/>
      <c r="AH48" s="26"/>
      <c r="AI48" s="24"/>
      <c r="AJ48" s="27"/>
      <c r="AK48" s="26"/>
      <c r="AL48" s="62"/>
    </row>
    <row r="49" spans="1:38" ht="22.5">
      <c r="A49" s="28">
        <v>4.5</v>
      </c>
      <c r="B49" s="29" t="s">
        <v>46</v>
      </c>
      <c r="C49" s="24"/>
      <c r="D49" s="27"/>
      <c r="E49" s="26"/>
      <c r="F49" s="25"/>
      <c r="G49" s="26"/>
      <c r="H49" s="24"/>
      <c r="I49" s="27"/>
      <c r="J49" s="26"/>
      <c r="K49" s="24"/>
      <c r="L49" s="27"/>
      <c r="M49" s="25"/>
      <c r="N49" s="24"/>
      <c r="O49" s="27"/>
      <c r="P49" s="26"/>
      <c r="Q49" s="24"/>
      <c r="R49" s="27"/>
      <c r="S49" s="39"/>
      <c r="T49" s="24"/>
      <c r="U49" s="27"/>
      <c r="V49" s="26"/>
      <c r="W49" s="24"/>
      <c r="X49" s="27"/>
      <c r="Y49" s="39"/>
      <c r="Z49" s="24"/>
      <c r="AA49" s="27"/>
      <c r="AB49" s="38"/>
      <c r="AC49" s="24"/>
      <c r="AD49" s="27"/>
      <c r="AE49" s="26"/>
      <c r="AF49" s="24"/>
      <c r="AG49" s="27"/>
      <c r="AH49" s="26"/>
      <c r="AI49" s="24"/>
      <c r="AJ49" s="27"/>
      <c r="AK49" s="26"/>
      <c r="AL49" s="62"/>
    </row>
    <row r="50" spans="1:38" ht="15">
      <c r="A50" s="30" t="s">
        <v>47</v>
      </c>
      <c r="B50" s="29" t="s">
        <v>48</v>
      </c>
      <c r="C50" s="24"/>
      <c r="D50" s="27"/>
      <c r="E50" s="26"/>
      <c r="F50" s="25"/>
      <c r="G50" s="26"/>
      <c r="H50" s="24"/>
      <c r="I50" s="27"/>
      <c r="J50" s="26"/>
      <c r="K50" s="24"/>
      <c r="L50" s="27"/>
      <c r="M50" s="25"/>
      <c r="N50" s="24"/>
      <c r="O50" s="27"/>
      <c r="P50" s="26"/>
      <c r="Q50" s="24"/>
      <c r="R50" s="27"/>
      <c r="S50" s="25"/>
      <c r="T50" s="24"/>
      <c r="U50" s="27"/>
      <c r="V50" s="26"/>
      <c r="W50" s="24"/>
      <c r="X50" s="27"/>
      <c r="Y50" s="26"/>
      <c r="Z50" s="24"/>
      <c r="AA50" s="27"/>
      <c r="AB50" s="26"/>
      <c r="AC50" s="24"/>
      <c r="AD50" s="27"/>
      <c r="AE50" s="26"/>
      <c r="AF50" s="24"/>
      <c r="AG50" s="27"/>
      <c r="AH50" s="26"/>
      <c r="AI50" s="24"/>
      <c r="AJ50" s="27"/>
      <c r="AK50" s="25"/>
      <c r="AL50" s="62"/>
    </row>
    <row r="51" spans="1:38" ht="15">
      <c r="A51" s="28">
        <v>4.6</v>
      </c>
      <c r="B51" s="29" t="s">
        <v>49</v>
      </c>
      <c r="C51" s="24"/>
      <c r="D51" s="27"/>
      <c r="E51" s="26"/>
      <c r="F51" s="25"/>
      <c r="G51" s="26"/>
      <c r="H51" s="24"/>
      <c r="I51" s="27"/>
      <c r="J51" s="26"/>
      <c r="K51" s="24"/>
      <c r="L51" s="27"/>
      <c r="M51" s="25"/>
      <c r="N51" s="24"/>
      <c r="O51" s="27"/>
      <c r="P51" s="26"/>
      <c r="Q51" s="24"/>
      <c r="R51" s="27"/>
      <c r="S51" s="26"/>
      <c r="T51" s="24"/>
      <c r="U51" s="27"/>
      <c r="V51" s="26"/>
      <c r="W51" s="24">
        <v>34</v>
      </c>
      <c r="X51" s="27">
        <v>33</v>
      </c>
      <c r="Y51" s="26">
        <f>X51/W51*100</f>
        <v>97.05882352941177</v>
      </c>
      <c r="Z51" s="24"/>
      <c r="AA51" s="27"/>
      <c r="AB51" s="26"/>
      <c r="AC51" s="24"/>
      <c r="AD51" s="27"/>
      <c r="AE51" s="26"/>
      <c r="AF51" s="24"/>
      <c r="AG51" s="27"/>
      <c r="AH51" s="26"/>
      <c r="AI51" s="24"/>
      <c r="AJ51" s="27"/>
      <c r="AK51" s="25"/>
      <c r="AL51" s="62"/>
    </row>
    <row r="52" spans="1:38" ht="15">
      <c r="A52" s="30" t="s">
        <v>50</v>
      </c>
      <c r="B52" s="29" t="s">
        <v>48</v>
      </c>
      <c r="C52" s="24"/>
      <c r="D52" s="27"/>
      <c r="E52" s="26"/>
      <c r="F52" s="25"/>
      <c r="G52" s="26"/>
      <c r="H52" s="24"/>
      <c r="I52" s="27"/>
      <c r="J52" s="26"/>
      <c r="K52" s="24"/>
      <c r="L52" s="27"/>
      <c r="M52" s="25"/>
      <c r="N52" s="24"/>
      <c r="O52" s="27"/>
      <c r="P52" s="26"/>
      <c r="Q52" s="24"/>
      <c r="R52" s="27"/>
      <c r="S52" s="26"/>
      <c r="T52" s="24"/>
      <c r="U52" s="27"/>
      <c r="V52" s="26"/>
      <c r="W52" s="24">
        <v>1451</v>
      </c>
      <c r="X52" s="27">
        <v>1676.2</v>
      </c>
      <c r="Y52" s="26">
        <f>X52/W52*100</f>
        <v>115.52033080634045</v>
      </c>
      <c r="Z52" s="24"/>
      <c r="AA52" s="27"/>
      <c r="AB52" s="26"/>
      <c r="AC52" s="24"/>
      <c r="AD52" s="27"/>
      <c r="AE52" s="26"/>
      <c r="AF52" s="24"/>
      <c r="AG52" s="27"/>
      <c r="AH52" s="26"/>
      <c r="AI52" s="24"/>
      <c r="AJ52" s="27"/>
      <c r="AK52" s="25"/>
      <c r="AL52" s="62"/>
    </row>
    <row r="53" spans="1:38" ht="15">
      <c r="A53" s="28">
        <v>4.7</v>
      </c>
      <c r="B53" s="29" t="s">
        <v>51</v>
      </c>
      <c r="C53" s="24"/>
      <c r="D53" s="27"/>
      <c r="E53" s="26"/>
      <c r="F53" s="25"/>
      <c r="G53" s="26"/>
      <c r="H53" s="24"/>
      <c r="I53" s="27"/>
      <c r="J53" s="26"/>
      <c r="K53" s="24"/>
      <c r="L53" s="27"/>
      <c r="M53" s="25"/>
      <c r="N53" s="24"/>
      <c r="O53" s="27"/>
      <c r="P53" s="25"/>
      <c r="Q53" s="24"/>
      <c r="R53" s="27"/>
      <c r="S53" s="25"/>
      <c r="T53" s="24"/>
      <c r="U53" s="27"/>
      <c r="V53" s="26"/>
      <c r="W53" s="24"/>
      <c r="X53" s="27"/>
      <c r="Y53" s="26"/>
      <c r="Z53" s="24"/>
      <c r="AA53" s="27"/>
      <c r="AB53" s="26"/>
      <c r="AC53" s="24"/>
      <c r="AD53" s="27"/>
      <c r="AE53" s="26"/>
      <c r="AF53" s="24"/>
      <c r="AG53" s="27"/>
      <c r="AH53" s="26"/>
      <c r="AI53" s="24"/>
      <c r="AJ53" s="27"/>
      <c r="AK53" s="25"/>
      <c r="AL53" s="62"/>
    </row>
    <row r="54" spans="1:38" ht="22.5">
      <c r="A54" s="30" t="s">
        <v>52</v>
      </c>
      <c r="B54" s="29" t="s">
        <v>53</v>
      </c>
      <c r="C54" s="24"/>
      <c r="D54" s="27"/>
      <c r="E54" s="26"/>
      <c r="F54" s="25"/>
      <c r="G54" s="26"/>
      <c r="H54" s="24"/>
      <c r="I54" s="27"/>
      <c r="J54" s="26"/>
      <c r="K54" s="24"/>
      <c r="L54" s="27"/>
      <c r="M54" s="25"/>
      <c r="N54" s="24"/>
      <c r="O54" s="27"/>
      <c r="P54" s="25"/>
      <c r="Q54" s="24"/>
      <c r="R54" s="27"/>
      <c r="S54" s="25"/>
      <c r="T54" s="24"/>
      <c r="U54" s="27"/>
      <c r="V54" s="26"/>
      <c r="W54" s="24"/>
      <c r="X54" s="27"/>
      <c r="Y54" s="26"/>
      <c r="Z54" s="24"/>
      <c r="AA54" s="27"/>
      <c r="AB54" s="26"/>
      <c r="AC54" s="24"/>
      <c r="AD54" s="27"/>
      <c r="AE54" s="26"/>
      <c r="AF54" s="24"/>
      <c r="AG54" s="27"/>
      <c r="AH54" s="26"/>
      <c r="AI54" s="24"/>
      <c r="AJ54" s="27"/>
      <c r="AK54" s="25"/>
      <c r="AL54" s="62"/>
    </row>
    <row r="55" spans="1:38" ht="15">
      <c r="A55" s="28">
        <v>4.8</v>
      </c>
      <c r="B55" s="29" t="s">
        <v>54</v>
      </c>
      <c r="C55" s="24"/>
      <c r="D55" s="27"/>
      <c r="E55" s="26"/>
      <c r="F55" s="25"/>
      <c r="G55" s="26"/>
      <c r="H55" s="24"/>
      <c r="I55" s="27"/>
      <c r="J55" s="26"/>
      <c r="K55" s="24"/>
      <c r="L55" s="27"/>
      <c r="M55" s="25"/>
      <c r="N55" s="24"/>
      <c r="O55" s="27"/>
      <c r="P55" s="25"/>
      <c r="Q55" s="24"/>
      <c r="R55" s="27"/>
      <c r="S55" s="26"/>
      <c r="T55" s="24"/>
      <c r="U55" s="27"/>
      <c r="V55" s="26"/>
      <c r="W55" s="24">
        <v>11</v>
      </c>
      <c r="X55" s="27">
        <v>13</v>
      </c>
      <c r="Y55" s="38"/>
      <c r="Z55" s="24"/>
      <c r="AA55" s="27"/>
      <c r="AB55" s="26"/>
      <c r="AC55" s="24"/>
      <c r="AD55" s="27"/>
      <c r="AE55" s="26"/>
      <c r="AF55" s="24"/>
      <c r="AG55" s="27"/>
      <c r="AH55" s="26"/>
      <c r="AI55" s="24"/>
      <c r="AJ55" s="27"/>
      <c r="AK55" s="25"/>
      <c r="AL55" s="62"/>
    </row>
    <row r="56" spans="1:38" ht="15">
      <c r="A56" s="30" t="s">
        <v>55</v>
      </c>
      <c r="B56" s="29" t="s">
        <v>35</v>
      </c>
      <c r="C56" s="24"/>
      <c r="D56" s="27"/>
      <c r="E56" s="26"/>
      <c r="F56" s="25"/>
      <c r="G56" s="26"/>
      <c r="H56" s="24"/>
      <c r="I56" s="27"/>
      <c r="J56" s="26"/>
      <c r="K56" s="24"/>
      <c r="L56" s="27"/>
      <c r="M56" s="25"/>
      <c r="N56" s="24"/>
      <c r="O56" s="27"/>
      <c r="P56" s="25"/>
      <c r="Q56" s="24"/>
      <c r="R56" s="27"/>
      <c r="S56" s="26"/>
      <c r="T56" s="24"/>
      <c r="U56" s="27"/>
      <c r="V56" s="26"/>
      <c r="W56" s="24">
        <v>699</v>
      </c>
      <c r="X56" s="27">
        <v>702.6</v>
      </c>
      <c r="Y56" s="26">
        <f>X56/W56*100</f>
        <v>100.51502145922746</v>
      </c>
      <c r="Z56" s="24"/>
      <c r="AA56" s="27"/>
      <c r="AB56" s="26"/>
      <c r="AC56" s="24"/>
      <c r="AD56" s="27"/>
      <c r="AE56" s="26"/>
      <c r="AF56" s="24"/>
      <c r="AG56" s="27"/>
      <c r="AH56" s="26"/>
      <c r="AI56" s="24"/>
      <c r="AJ56" s="27"/>
      <c r="AK56" s="26"/>
      <c r="AL56" s="62"/>
    </row>
    <row r="57" spans="1:38" ht="15">
      <c r="A57" s="28">
        <v>4.9</v>
      </c>
      <c r="B57" s="29" t="s">
        <v>56</v>
      </c>
      <c r="C57" s="24"/>
      <c r="D57" s="27"/>
      <c r="E57" s="26"/>
      <c r="F57" s="25"/>
      <c r="G57" s="26"/>
      <c r="H57" s="24"/>
      <c r="I57" s="27"/>
      <c r="J57" s="26"/>
      <c r="K57" s="24"/>
      <c r="L57" s="27"/>
      <c r="M57" s="25"/>
      <c r="N57" s="24"/>
      <c r="O57" s="27"/>
      <c r="P57" s="25"/>
      <c r="Q57" s="24"/>
      <c r="R57" s="27"/>
      <c r="S57" s="25"/>
      <c r="T57" s="24"/>
      <c r="U57" s="27"/>
      <c r="V57" s="26"/>
      <c r="W57" s="24"/>
      <c r="X57" s="27"/>
      <c r="Y57" s="26"/>
      <c r="Z57" s="24"/>
      <c r="AA57" s="27"/>
      <c r="AB57" s="26"/>
      <c r="AC57" s="24"/>
      <c r="AD57" s="27"/>
      <c r="AE57" s="26"/>
      <c r="AF57" s="24"/>
      <c r="AG57" s="27"/>
      <c r="AH57" s="26"/>
      <c r="AI57" s="24"/>
      <c r="AJ57" s="27"/>
      <c r="AK57" s="25"/>
      <c r="AL57" s="62"/>
    </row>
    <row r="58" spans="1:38" ht="15.75" customHeight="1">
      <c r="A58" s="30" t="s">
        <v>57</v>
      </c>
      <c r="B58" s="29" t="s">
        <v>58</v>
      </c>
      <c r="C58" s="24"/>
      <c r="D58" s="27"/>
      <c r="E58" s="26"/>
      <c r="F58" s="25"/>
      <c r="G58" s="26"/>
      <c r="H58" s="24"/>
      <c r="I58" s="27"/>
      <c r="J58" s="26"/>
      <c r="K58" s="24"/>
      <c r="L58" s="27"/>
      <c r="M58" s="25"/>
      <c r="N58" s="24"/>
      <c r="O58" s="27"/>
      <c r="P58" s="25"/>
      <c r="Q58" s="24"/>
      <c r="R58" s="27"/>
      <c r="S58" s="25"/>
      <c r="T58" s="24"/>
      <c r="U58" s="27"/>
      <c r="V58" s="26"/>
      <c r="W58" s="24"/>
      <c r="X58" s="27"/>
      <c r="Y58" s="26"/>
      <c r="Z58" s="24"/>
      <c r="AA58" s="27"/>
      <c r="AB58" s="26"/>
      <c r="AC58" s="24"/>
      <c r="AD58" s="27"/>
      <c r="AE58" s="26"/>
      <c r="AF58" s="24"/>
      <c r="AG58" s="27"/>
      <c r="AH58" s="26"/>
      <c r="AI58" s="24"/>
      <c r="AJ58" s="27"/>
      <c r="AK58" s="25"/>
      <c r="AL58" s="62"/>
    </row>
    <row r="59" spans="1:38" ht="15">
      <c r="A59" s="33">
        <v>4.1</v>
      </c>
      <c r="B59" s="29" t="s">
        <v>59</v>
      </c>
      <c r="C59" s="24"/>
      <c r="D59" s="27"/>
      <c r="E59" s="26"/>
      <c r="F59" s="25"/>
      <c r="G59" s="26"/>
      <c r="H59" s="24"/>
      <c r="I59" s="27"/>
      <c r="J59" s="26"/>
      <c r="K59" s="24"/>
      <c r="L59" s="27"/>
      <c r="M59" s="25"/>
      <c r="N59" s="24"/>
      <c r="O59" s="27"/>
      <c r="P59" s="25"/>
      <c r="Q59" s="24"/>
      <c r="R59" s="27"/>
      <c r="S59" s="25"/>
      <c r="T59" s="24"/>
      <c r="U59" s="27"/>
      <c r="V59" s="26"/>
      <c r="X59" s="27"/>
      <c r="Y59" s="26"/>
      <c r="Z59" s="24"/>
      <c r="AA59" s="27"/>
      <c r="AB59" s="25"/>
      <c r="AC59" s="24"/>
      <c r="AD59" s="27"/>
      <c r="AE59" s="26"/>
      <c r="AF59" s="24"/>
      <c r="AG59" s="27"/>
      <c r="AH59" s="26"/>
      <c r="AI59" s="24"/>
      <c r="AJ59" s="27"/>
      <c r="AK59" s="25"/>
      <c r="AL59" s="62"/>
    </row>
    <row r="60" spans="1:38" ht="15">
      <c r="A60" s="30" t="s">
        <v>60</v>
      </c>
      <c r="B60" s="29" t="s">
        <v>35</v>
      </c>
      <c r="C60" s="24"/>
      <c r="D60" s="27"/>
      <c r="E60" s="26"/>
      <c r="F60" s="25"/>
      <c r="G60" s="26"/>
      <c r="H60" s="24"/>
      <c r="I60" s="27"/>
      <c r="J60" s="26"/>
      <c r="K60" s="24"/>
      <c r="L60" s="27"/>
      <c r="M60" s="25"/>
      <c r="N60" s="24"/>
      <c r="O60" s="27"/>
      <c r="P60" s="25"/>
      <c r="Q60" s="24"/>
      <c r="R60" s="27"/>
      <c r="S60" s="26"/>
      <c r="T60" s="24"/>
      <c r="U60" s="27"/>
      <c r="V60" s="26"/>
      <c r="W60" s="24"/>
      <c r="X60" s="27"/>
      <c r="Y60" s="26"/>
      <c r="Z60" s="24"/>
      <c r="AA60" s="27"/>
      <c r="AB60" s="25"/>
      <c r="AC60" s="24"/>
      <c r="AD60" s="27"/>
      <c r="AE60" s="26"/>
      <c r="AF60" s="24"/>
      <c r="AG60" s="27"/>
      <c r="AH60" s="26"/>
      <c r="AI60" s="24"/>
      <c r="AJ60" s="27"/>
      <c r="AK60" s="25"/>
      <c r="AL60" s="62"/>
    </row>
    <row r="61" spans="1:38" ht="15">
      <c r="A61" s="30" t="s">
        <v>61</v>
      </c>
      <c r="B61" s="29" t="s">
        <v>62</v>
      </c>
      <c r="C61" s="24"/>
      <c r="D61" s="27"/>
      <c r="E61" s="26"/>
      <c r="F61" s="25"/>
      <c r="G61" s="26"/>
      <c r="H61" s="24"/>
      <c r="I61" s="27"/>
      <c r="J61" s="26"/>
      <c r="K61" s="24"/>
      <c r="L61" s="27"/>
      <c r="M61" s="25"/>
      <c r="N61" s="24"/>
      <c r="O61" s="27"/>
      <c r="P61" s="25"/>
      <c r="Q61" s="24"/>
      <c r="R61" s="27"/>
      <c r="S61" s="25"/>
      <c r="T61" s="24"/>
      <c r="U61" s="27"/>
      <c r="V61" s="26"/>
      <c r="W61" s="24"/>
      <c r="X61" s="27"/>
      <c r="Y61" s="26"/>
      <c r="Z61" s="24"/>
      <c r="AA61" s="27"/>
      <c r="AB61" s="25"/>
      <c r="AC61" s="24"/>
      <c r="AD61" s="27"/>
      <c r="AE61" s="26"/>
      <c r="AF61" s="24"/>
      <c r="AG61" s="27"/>
      <c r="AH61" s="26"/>
      <c r="AI61" s="24"/>
      <c r="AJ61" s="27"/>
      <c r="AK61" s="25"/>
      <c r="AL61" s="62"/>
    </row>
    <row r="62" spans="1:38" ht="15">
      <c r="A62" s="28">
        <v>4.12</v>
      </c>
      <c r="B62" s="29" t="s">
        <v>63</v>
      </c>
      <c r="C62" s="24"/>
      <c r="D62" s="27"/>
      <c r="E62" s="26"/>
      <c r="F62" s="25"/>
      <c r="G62" s="26"/>
      <c r="H62" s="24"/>
      <c r="I62" s="27"/>
      <c r="J62" s="26"/>
      <c r="K62" s="24"/>
      <c r="L62" s="27"/>
      <c r="M62" s="25"/>
      <c r="N62" s="24"/>
      <c r="O62" s="27"/>
      <c r="P62" s="25"/>
      <c r="Q62" s="24"/>
      <c r="R62" s="27"/>
      <c r="S62" s="25"/>
      <c r="T62" s="24"/>
      <c r="U62" s="27"/>
      <c r="V62" s="26"/>
      <c r="W62" s="24"/>
      <c r="X62" s="27">
        <v>3</v>
      </c>
      <c r="Y62" s="38"/>
      <c r="Z62" s="24"/>
      <c r="AA62" s="27"/>
      <c r="AB62" s="25"/>
      <c r="AC62" s="24"/>
      <c r="AD62" s="27"/>
      <c r="AE62" s="26"/>
      <c r="AF62" s="24"/>
      <c r="AG62" s="27"/>
      <c r="AH62" s="26"/>
      <c r="AI62" s="24"/>
      <c r="AJ62" s="27"/>
      <c r="AK62" s="25"/>
      <c r="AL62" s="62"/>
    </row>
    <row r="63" spans="1:38" ht="15">
      <c r="A63" s="30" t="s">
        <v>64</v>
      </c>
      <c r="B63" s="29" t="s">
        <v>35</v>
      </c>
      <c r="C63" s="24"/>
      <c r="D63" s="27"/>
      <c r="E63" s="26"/>
      <c r="F63" s="25"/>
      <c r="G63" s="26"/>
      <c r="H63" s="24"/>
      <c r="I63" s="27"/>
      <c r="J63" s="26"/>
      <c r="K63" s="24"/>
      <c r="L63" s="27"/>
      <c r="M63" s="25"/>
      <c r="N63" s="24"/>
      <c r="O63" s="27"/>
      <c r="P63" s="25"/>
      <c r="Q63" s="24"/>
      <c r="R63" s="27"/>
      <c r="S63" s="25"/>
      <c r="T63" s="24"/>
      <c r="U63" s="27"/>
      <c r="V63" s="26"/>
      <c r="W63" s="24"/>
      <c r="X63" s="27">
        <v>91</v>
      </c>
      <c r="Y63" s="26"/>
      <c r="Z63" s="24"/>
      <c r="AA63" s="27"/>
      <c r="AB63" s="26"/>
      <c r="AC63" s="24"/>
      <c r="AD63" s="27"/>
      <c r="AE63" s="26"/>
      <c r="AF63" s="24"/>
      <c r="AG63" s="27"/>
      <c r="AH63" s="26"/>
      <c r="AI63" s="24"/>
      <c r="AJ63" s="27"/>
      <c r="AK63" s="25"/>
      <c r="AL63" s="62"/>
    </row>
    <row r="64" spans="1:38" ht="15">
      <c r="A64" s="28">
        <v>4.13</v>
      </c>
      <c r="B64" s="29" t="s">
        <v>65</v>
      </c>
      <c r="C64" s="24"/>
      <c r="D64" s="27"/>
      <c r="E64" s="26"/>
      <c r="F64" s="25"/>
      <c r="G64" s="26"/>
      <c r="H64" s="24"/>
      <c r="I64" s="27"/>
      <c r="J64" s="26"/>
      <c r="K64" s="24"/>
      <c r="L64" s="27"/>
      <c r="M64" s="25"/>
      <c r="N64" s="24"/>
      <c r="O64" s="27"/>
      <c r="P64" s="25"/>
      <c r="Q64" s="24"/>
      <c r="R64" s="27"/>
      <c r="S64" s="25"/>
      <c r="T64" s="24"/>
      <c r="U64" s="27"/>
      <c r="V64" s="26"/>
      <c r="W64" s="24">
        <v>4</v>
      </c>
      <c r="X64" s="27">
        <v>2</v>
      </c>
      <c r="Y64" s="26">
        <f aca="true" t="shared" si="0" ref="Y64:Y74">X64/W64*100</f>
        <v>50</v>
      </c>
      <c r="Z64" s="24"/>
      <c r="AA64" s="27"/>
      <c r="AB64" s="25"/>
      <c r="AC64" s="24"/>
      <c r="AD64" s="27"/>
      <c r="AE64" s="26"/>
      <c r="AF64" s="24"/>
      <c r="AG64" s="27"/>
      <c r="AH64" s="26"/>
      <c r="AI64" s="24"/>
      <c r="AJ64" s="27"/>
      <c r="AK64" s="25"/>
      <c r="AL64" s="62"/>
    </row>
    <row r="65" spans="1:38" ht="15">
      <c r="A65" s="28">
        <v>4.14</v>
      </c>
      <c r="B65" s="29" t="s">
        <v>66</v>
      </c>
      <c r="C65" s="24"/>
      <c r="D65" s="27"/>
      <c r="E65" s="26"/>
      <c r="F65" s="25"/>
      <c r="G65" s="26"/>
      <c r="H65" s="24"/>
      <c r="I65" s="27"/>
      <c r="J65" s="26"/>
      <c r="K65" s="24"/>
      <c r="L65" s="27"/>
      <c r="M65" s="25"/>
      <c r="N65" s="24"/>
      <c r="O65" s="27"/>
      <c r="P65" s="25"/>
      <c r="Q65" s="24"/>
      <c r="R65" s="27"/>
      <c r="S65" s="38"/>
      <c r="T65" s="24"/>
      <c r="U65" s="27"/>
      <c r="V65" s="25"/>
      <c r="W65" s="24">
        <v>2</v>
      </c>
      <c r="X65" s="27">
        <v>2</v>
      </c>
      <c r="Y65" s="25">
        <f t="shared" si="0"/>
        <v>100</v>
      </c>
      <c r="Z65" s="24"/>
      <c r="AA65" s="27"/>
      <c r="AB65" s="25"/>
      <c r="AC65" s="24"/>
      <c r="AD65" s="27"/>
      <c r="AE65" s="26"/>
      <c r="AF65" s="24"/>
      <c r="AG65" s="27"/>
      <c r="AH65" s="26"/>
      <c r="AI65" s="24"/>
      <c r="AJ65" s="27"/>
      <c r="AK65" s="25"/>
      <c r="AL65" s="62"/>
    </row>
    <row r="66" spans="1:38" ht="15">
      <c r="A66" s="30" t="s">
        <v>67</v>
      </c>
      <c r="B66" s="29" t="s">
        <v>20</v>
      </c>
      <c r="C66" s="24"/>
      <c r="D66" s="27"/>
      <c r="E66" s="26"/>
      <c r="F66" s="25"/>
      <c r="G66" s="26"/>
      <c r="H66" s="24"/>
      <c r="I66" s="27"/>
      <c r="J66" s="26"/>
      <c r="K66" s="24"/>
      <c r="L66" s="27"/>
      <c r="M66" s="25"/>
      <c r="N66" s="24"/>
      <c r="O66" s="27"/>
      <c r="P66" s="25"/>
      <c r="Q66" s="24"/>
      <c r="R66" s="27"/>
      <c r="S66" s="25"/>
      <c r="T66" s="24"/>
      <c r="U66" s="27"/>
      <c r="V66" s="25"/>
      <c r="W66" s="24">
        <v>140</v>
      </c>
      <c r="X66" s="27">
        <v>140</v>
      </c>
      <c r="Y66" s="26">
        <f t="shared" si="0"/>
        <v>100</v>
      </c>
      <c r="Z66" s="24"/>
      <c r="AA66" s="27"/>
      <c r="AB66" s="25"/>
      <c r="AC66" s="24"/>
      <c r="AD66" s="27"/>
      <c r="AE66" s="26"/>
      <c r="AF66" s="24"/>
      <c r="AG66" s="27"/>
      <c r="AH66" s="26"/>
      <c r="AI66" s="24"/>
      <c r="AJ66" s="27"/>
      <c r="AK66" s="25"/>
      <c r="AL66" s="62"/>
    </row>
    <row r="67" spans="1:38" ht="22.5">
      <c r="A67" s="30" t="s">
        <v>68</v>
      </c>
      <c r="B67" s="29" t="s">
        <v>69</v>
      </c>
      <c r="C67" s="24"/>
      <c r="D67" s="27"/>
      <c r="E67" s="26"/>
      <c r="F67" s="25"/>
      <c r="G67" s="26"/>
      <c r="H67" s="24"/>
      <c r="I67" s="27"/>
      <c r="J67" s="26"/>
      <c r="K67" s="24"/>
      <c r="L67" s="27"/>
      <c r="M67" s="25"/>
      <c r="N67" s="24"/>
      <c r="O67" s="27"/>
      <c r="P67" s="25"/>
      <c r="Q67" s="24"/>
      <c r="R67" s="27"/>
      <c r="S67" s="26"/>
      <c r="T67" s="24"/>
      <c r="U67" s="27"/>
      <c r="V67" s="25"/>
      <c r="W67" s="24">
        <v>254</v>
      </c>
      <c r="X67" s="27">
        <v>254</v>
      </c>
      <c r="Y67" s="26">
        <f t="shared" si="0"/>
        <v>100</v>
      </c>
      <c r="Z67" s="24"/>
      <c r="AA67" s="27"/>
      <c r="AB67" s="25"/>
      <c r="AC67" s="24"/>
      <c r="AD67" s="27"/>
      <c r="AE67" s="26"/>
      <c r="AF67" s="24"/>
      <c r="AG67" s="27"/>
      <c r="AH67" s="26"/>
      <c r="AI67" s="24"/>
      <c r="AJ67" s="27"/>
      <c r="AK67" s="25"/>
      <c r="AL67" s="62"/>
    </row>
    <row r="68" spans="1:38" ht="33.75">
      <c r="A68" s="28">
        <v>4.15</v>
      </c>
      <c r="B68" s="29" t="s">
        <v>70</v>
      </c>
      <c r="C68" s="24"/>
      <c r="D68" s="27"/>
      <c r="E68" s="26"/>
      <c r="F68" s="25"/>
      <c r="G68" s="26"/>
      <c r="H68" s="24"/>
      <c r="I68" s="27"/>
      <c r="J68" s="26"/>
      <c r="K68" s="24"/>
      <c r="L68" s="27"/>
      <c r="M68" s="25"/>
      <c r="N68" s="24"/>
      <c r="O68" s="27"/>
      <c r="P68" s="25"/>
      <c r="Q68" s="24"/>
      <c r="R68" s="27"/>
      <c r="S68" s="25"/>
      <c r="T68" s="24"/>
      <c r="U68" s="27"/>
      <c r="V68" s="25"/>
      <c r="W68" s="24">
        <v>3</v>
      </c>
      <c r="X68" s="27">
        <v>5</v>
      </c>
      <c r="Y68" s="26">
        <f t="shared" si="0"/>
        <v>166.66666666666669</v>
      </c>
      <c r="Z68" s="24"/>
      <c r="AA68" s="27"/>
      <c r="AB68" s="26"/>
      <c r="AC68" s="24"/>
      <c r="AD68" s="27"/>
      <c r="AE68" s="26"/>
      <c r="AF68" s="24"/>
      <c r="AG68" s="27"/>
      <c r="AH68" s="25"/>
      <c r="AI68" s="24"/>
      <c r="AJ68" s="27"/>
      <c r="AK68" s="25"/>
      <c r="AL68" s="62"/>
    </row>
    <row r="69" spans="1:38" ht="15">
      <c r="A69" s="30" t="s">
        <v>71</v>
      </c>
      <c r="B69" s="29" t="s">
        <v>20</v>
      </c>
      <c r="C69" s="24"/>
      <c r="D69" s="27"/>
      <c r="E69" s="26"/>
      <c r="F69" s="25"/>
      <c r="G69" s="26"/>
      <c r="H69" s="24"/>
      <c r="I69" s="27"/>
      <c r="J69" s="26"/>
      <c r="K69" s="24"/>
      <c r="L69" s="27"/>
      <c r="M69" s="25"/>
      <c r="N69" s="24"/>
      <c r="O69" s="27"/>
      <c r="P69" s="25"/>
      <c r="Q69" s="24"/>
      <c r="R69" s="27"/>
      <c r="S69" s="25"/>
      <c r="T69" s="24"/>
      <c r="U69" s="27"/>
      <c r="V69" s="25"/>
      <c r="W69" s="24">
        <v>210</v>
      </c>
      <c r="X69" s="27">
        <v>350</v>
      </c>
      <c r="Y69" s="26">
        <f t="shared" si="0"/>
        <v>166.66666666666669</v>
      </c>
      <c r="Z69" s="24"/>
      <c r="AA69" s="27"/>
      <c r="AB69" s="26"/>
      <c r="AC69" s="24"/>
      <c r="AD69" s="27"/>
      <c r="AE69" s="26"/>
      <c r="AF69" s="24"/>
      <c r="AG69" s="27"/>
      <c r="AH69" s="25"/>
      <c r="AI69" s="24"/>
      <c r="AJ69" s="27"/>
      <c r="AK69" s="25"/>
      <c r="AL69" s="62"/>
    </row>
    <row r="70" spans="1:38" ht="22.5">
      <c r="A70" s="30" t="s">
        <v>72</v>
      </c>
      <c r="B70" s="29" t="s">
        <v>69</v>
      </c>
      <c r="C70" s="24"/>
      <c r="D70" s="27"/>
      <c r="E70" s="26"/>
      <c r="F70" s="25"/>
      <c r="G70" s="26"/>
      <c r="H70" s="24"/>
      <c r="I70" s="27"/>
      <c r="J70" s="26"/>
      <c r="K70" s="24"/>
      <c r="L70" s="27"/>
      <c r="M70" s="25"/>
      <c r="N70" s="24"/>
      <c r="O70" s="27"/>
      <c r="P70" s="25"/>
      <c r="Q70" s="24"/>
      <c r="R70" s="27"/>
      <c r="S70" s="25"/>
      <c r="T70" s="24"/>
      <c r="U70" s="27"/>
      <c r="V70" s="25"/>
      <c r="W70" s="24">
        <v>378</v>
      </c>
      <c r="X70" s="27">
        <v>632</v>
      </c>
      <c r="Y70" s="26">
        <f t="shared" si="0"/>
        <v>167.1957671957672</v>
      </c>
      <c r="Z70" s="24"/>
      <c r="AA70" s="27"/>
      <c r="AB70" s="26"/>
      <c r="AC70" s="24"/>
      <c r="AD70" s="27"/>
      <c r="AE70" s="26"/>
      <c r="AF70" s="24"/>
      <c r="AG70" s="27"/>
      <c r="AH70" s="25"/>
      <c r="AI70" s="24"/>
      <c r="AJ70" s="27"/>
      <c r="AK70" s="25"/>
      <c r="AL70" s="62"/>
    </row>
    <row r="71" spans="1:38" ht="15">
      <c r="A71" s="28">
        <v>4.16</v>
      </c>
      <c r="B71" s="29" t="s">
        <v>73</v>
      </c>
      <c r="C71" s="24"/>
      <c r="D71" s="27"/>
      <c r="E71" s="26"/>
      <c r="F71" s="25"/>
      <c r="G71" s="26"/>
      <c r="H71" s="24"/>
      <c r="I71" s="27"/>
      <c r="J71" s="26"/>
      <c r="K71" s="24"/>
      <c r="L71" s="27"/>
      <c r="M71" s="25"/>
      <c r="N71" s="24"/>
      <c r="O71" s="27"/>
      <c r="P71" s="25"/>
      <c r="Q71" s="24"/>
      <c r="R71" s="27"/>
      <c r="S71" s="25"/>
      <c r="T71" s="24"/>
      <c r="U71" s="27"/>
      <c r="V71" s="25"/>
      <c r="W71" s="24">
        <v>2</v>
      </c>
      <c r="X71" s="27">
        <v>2</v>
      </c>
      <c r="Y71" s="25">
        <f t="shared" si="0"/>
        <v>100</v>
      </c>
      <c r="Z71" s="24"/>
      <c r="AA71" s="27"/>
      <c r="AB71" s="25"/>
      <c r="AC71" s="24"/>
      <c r="AD71" s="27"/>
      <c r="AE71" s="26"/>
      <c r="AF71" s="24"/>
      <c r="AG71" s="27"/>
      <c r="AH71" s="25"/>
      <c r="AI71" s="24"/>
      <c r="AJ71" s="27"/>
      <c r="AK71" s="25"/>
      <c r="AL71" s="62"/>
    </row>
    <row r="72" spans="1:38" ht="15">
      <c r="A72" s="30" t="s">
        <v>74</v>
      </c>
      <c r="B72" s="29" t="s">
        <v>20</v>
      </c>
      <c r="C72" s="24"/>
      <c r="D72" s="27"/>
      <c r="E72" s="26"/>
      <c r="F72" s="25"/>
      <c r="G72" s="26"/>
      <c r="H72" s="24"/>
      <c r="I72" s="27"/>
      <c r="J72" s="26"/>
      <c r="K72" s="24"/>
      <c r="L72" s="27"/>
      <c r="M72" s="25"/>
      <c r="N72" s="24"/>
      <c r="O72" s="27"/>
      <c r="P72" s="25"/>
      <c r="Q72" s="24"/>
      <c r="R72" s="27"/>
      <c r="S72" s="25"/>
      <c r="T72" s="24"/>
      <c r="U72" s="27"/>
      <c r="V72" s="25"/>
      <c r="W72" s="24">
        <v>76</v>
      </c>
      <c r="X72" s="27">
        <v>76</v>
      </c>
      <c r="Y72" s="25">
        <f t="shared" si="0"/>
        <v>100</v>
      </c>
      <c r="Z72" s="24"/>
      <c r="AA72" s="27"/>
      <c r="AB72" s="25"/>
      <c r="AC72" s="24"/>
      <c r="AD72" s="27"/>
      <c r="AE72" s="26"/>
      <c r="AF72" s="24"/>
      <c r="AG72" s="27"/>
      <c r="AH72" s="25"/>
      <c r="AI72" s="24"/>
      <c r="AJ72" s="27"/>
      <c r="AK72" s="25"/>
      <c r="AL72" s="62"/>
    </row>
    <row r="73" spans="1:38" ht="22.5">
      <c r="A73" s="30" t="s">
        <v>75</v>
      </c>
      <c r="B73" s="29" t="s">
        <v>69</v>
      </c>
      <c r="C73" s="24"/>
      <c r="D73" s="27"/>
      <c r="E73" s="26"/>
      <c r="F73" s="25"/>
      <c r="G73" s="26"/>
      <c r="H73" s="24"/>
      <c r="I73" s="27"/>
      <c r="J73" s="26"/>
      <c r="K73" s="24"/>
      <c r="L73" s="27"/>
      <c r="M73" s="25"/>
      <c r="N73" s="24"/>
      <c r="O73" s="27"/>
      <c r="P73" s="25"/>
      <c r="Q73" s="24"/>
      <c r="R73" s="27"/>
      <c r="S73" s="25"/>
      <c r="T73" s="24"/>
      <c r="U73" s="27"/>
      <c r="V73" s="25"/>
      <c r="W73" s="24">
        <v>450</v>
      </c>
      <c r="X73" s="27">
        <v>450</v>
      </c>
      <c r="Y73" s="25">
        <f t="shared" si="0"/>
        <v>100</v>
      </c>
      <c r="Z73" s="24"/>
      <c r="AA73" s="27"/>
      <c r="AB73" s="25"/>
      <c r="AC73" s="24"/>
      <c r="AD73" s="27"/>
      <c r="AE73" s="26"/>
      <c r="AF73" s="24"/>
      <c r="AG73" s="27"/>
      <c r="AH73" s="25"/>
      <c r="AI73" s="24"/>
      <c r="AJ73" s="27"/>
      <c r="AK73" s="25"/>
      <c r="AL73" s="62"/>
    </row>
    <row r="74" spans="1:38" ht="45">
      <c r="A74" s="28">
        <v>4.17</v>
      </c>
      <c r="B74" s="29" t="s">
        <v>76</v>
      </c>
      <c r="C74" s="24"/>
      <c r="D74" s="27"/>
      <c r="E74" s="26"/>
      <c r="F74" s="25"/>
      <c r="G74" s="26"/>
      <c r="H74" s="24"/>
      <c r="I74" s="27"/>
      <c r="J74" s="26"/>
      <c r="K74" s="24"/>
      <c r="L74" s="27"/>
      <c r="M74" s="25"/>
      <c r="N74" s="24"/>
      <c r="O74" s="27"/>
      <c r="P74" s="25"/>
      <c r="Q74" s="24"/>
      <c r="R74" s="27"/>
      <c r="S74" s="39"/>
      <c r="T74" s="24"/>
      <c r="U74" s="27"/>
      <c r="V74" s="25"/>
      <c r="W74" s="24">
        <v>1</v>
      </c>
      <c r="X74" s="27">
        <v>1</v>
      </c>
      <c r="Y74" s="25">
        <f t="shared" si="0"/>
        <v>100</v>
      </c>
      <c r="Z74" s="24"/>
      <c r="AA74" s="27"/>
      <c r="AB74" s="25"/>
      <c r="AC74" s="24"/>
      <c r="AD74" s="27"/>
      <c r="AE74" s="26"/>
      <c r="AF74" s="24"/>
      <c r="AG74" s="27"/>
      <c r="AH74" s="25"/>
      <c r="AI74" s="24"/>
      <c r="AJ74" s="27"/>
      <c r="AK74" s="25"/>
      <c r="AL74" s="62"/>
    </row>
    <row r="75" spans="1:38" ht="15" customHeight="1">
      <c r="A75" s="28"/>
      <c r="B75" s="29" t="s">
        <v>77</v>
      </c>
      <c r="C75" s="24"/>
      <c r="D75" s="27"/>
      <c r="E75" s="26"/>
      <c r="F75" s="25"/>
      <c r="G75" s="26"/>
      <c r="H75" s="24"/>
      <c r="I75" s="27"/>
      <c r="J75" s="26"/>
      <c r="K75" s="24"/>
      <c r="L75" s="27"/>
      <c r="M75" s="40"/>
      <c r="N75" s="24"/>
      <c r="O75" s="27"/>
      <c r="P75" s="41"/>
      <c r="Q75" s="24"/>
      <c r="R75" s="27"/>
      <c r="S75" s="25"/>
      <c r="T75" s="24"/>
      <c r="U75" s="27"/>
      <c r="V75" s="25"/>
      <c r="W75" s="24"/>
      <c r="X75" s="27"/>
      <c r="Y75" s="25"/>
      <c r="Z75" s="24"/>
      <c r="AA75" s="27"/>
      <c r="AB75" s="25"/>
      <c r="AC75" s="24"/>
      <c r="AD75" s="27"/>
      <c r="AE75" s="26"/>
      <c r="AF75" s="24"/>
      <c r="AG75" s="27"/>
      <c r="AH75" s="25"/>
      <c r="AI75" s="24"/>
      <c r="AJ75" s="27"/>
      <c r="AK75" s="25"/>
      <c r="AL75" s="62"/>
    </row>
    <row r="76" spans="1:38" ht="22.5">
      <c r="A76" s="30" t="s">
        <v>78</v>
      </c>
      <c r="B76" s="29" t="s">
        <v>79</v>
      </c>
      <c r="C76" s="24"/>
      <c r="D76" s="27"/>
      <c r="E76" s="26"/>
      <c r="F76" s="25"/>
      <c r="G76" s="26"/>
      <c r="H76" s="24"/>
      <c r="I76" s="27"/>
      <c r="J76" s="26"/>
      <c r="K76" s="24"/>
      <c r="L76" s="27"/>
      <c r="M76" s="25"/>
      <c r="N76" s="24"/>
      <c r="O76" s="27"/>
      <c r="P76" s="25"/>
      <c r="Q76" s="24"/>
      <c r="R76" s="27"/>
      <c r="S76" s="25"/>
      <c r="T76" s="24"/>
      <c r="U76" s="27"/>
      <c r="V76" s="25"/>
      <c r="W76" s="24">
        <v>1</v>
      </c>
      <c r="X76" s="27">
        <v>1</v>
      </c>
      <c r="Y76" s="25">
        <f>X76/W76*100</f>
        <v>100</v>
      </c>
      <c r="Z76" s="24"/>
      <c r="AA76" s="27"/>
      <c r="AB76" s="25"/>
      <c r="AC76" s="24"/>
      <c r="AD76" s="27"/>
      <c r="AE76" s="26"/>
      <c r="AF76" s="24"/>
      <c r="AG76" s="27"/>
      <c r="AH76" s="25"/>
      <c r="AI76" s="24"/>
      <c r="AJ76" s="27"/>
      <c r="AK76" s="25"/>
      <c r="AL76" s="62"/>
    </row>
    <row r="77" spans="1:38" ht="22.5">
      <c r="A77" s="30" t="s">
        <v>80</v>
      </c>
      <c r="B77" s="29" t="s">
        <v>81</v>
      </c>
      <c r="C77" s="24"/>
      <c r="D77" s="27"/>
      <c r="E77" s="26"/>
      <c r="F77" s="25"/>
      <c r="G77" s="26"/>
      <c r="H77" s="24"/>
      <c r="I77" s="27"/>
      <c r="J77" s="26"/>
      <c r="K77" s="24"/>
      <c r="L77" s="27"/>
      <c r="M77" s="25"/>
      <c r="N77" s="24"/>
      <c r="O77" s="27"/>
      <c r="P77" s="25"/>
      <c r="Q77" s="24"/>
      <c r="R77" s="27"/>
      <c r="S77" s="25"/>
      <c r="T77" s="24"/>
      <c r="U77" s="27"/>
      <c r="V77" s="25"/>
      <c r="W77" s="24"/>
      <c r="X77" s="27"/>
      <c r="Y77" s="25"/>
      <c r="Z77" s="24"/>
      <c r="AA77" s="27"/>
      <c r="AB77" s="25"/>
      <c r="AC77" s="24"/>
      <c r="AD77" s="27"/>
      <c r="AE77" s="26"/>
      <c r="AF77" s="24"/>
      <c r="AG77" s="27"/>
      <c r="AH77" s="25"/>
      <c r="AI77" s="24"/>
      <c r="AJ77" s="27"/>
      <c r="AK77" s="25"/>
      <c r="AL77" s="62"/>
    </row>
    <row r="78" spans="1:38" ht="22.5">
      <c r="A78" s="30" t="s">
        <v>82</v>
      </c>
      <c r="B78" s="29" t="s">
        <v>83</v>
      </c>
      <c r="C78" s="24"/>
      <c r="D78" s="27"/>
      <c r="E78" s="26"/>
      <c r="F78" s="25"/>
      <c r="G78" s="26"/>
      <c r="H78" s="24"/>
      <c r="I78" s="27"/>
      <c r="J78" s="26"/>
      <c r="K78" s="24"/>
      <c r="L78" s="27"/>
      <c r="M78" s="25"/>
      <c r="N78" s="24"/>
      <c r="O78" s="27"/>
      <c r="P78" s="25"/>
      <c r="Q78" s="24"/>
      <c r="R78" s="27"/>
      <c r="S78" s="25"/>
      <c r="T78" s="24"/>
      <c r="U78" s="27"/>
      <c r="V78" s="25"/>
      <c r="W78" s="24"/>
      <c r="X78" s="27"/>
      <c r="Y78" s="25"/>
      <c r="Z78" s="24"/>
      <c r="AA78" s="27"/>
      <c r="AB78" s="25"/>
      <c r="AC78" s="24"/>
      <c r="AD78" s="27"/>
      <c r="AE78" s="26"/>
      <c r="AF78" s="24"/>
      <c r="AG78" s="27"/>
      <c r="AH78" s="25"/>
      <c r="AI78" s="24"/>
      <c r="AJ78" s="27"/>
      <c r="AK78" s="25"/>
      <c r="AL78" s="62"/>
    </row>
    <row r="79" spans="1:38" ht="22.5">
      <c r="A79" s="30" t="s">
        <v>84</v>
      </c>
      <c r="B79" s="29" t="s">
        <v>85</v>
      </c>
      <c r="C79" s="24"/>
      <c r="D79" s="27"/>
      <c r="E79" s="26"/>
      <c r="F79" s="25"/>
      <c r="G79" s="26"/>
      <c r="H79" s="24"/>
      <c r="I79" s="27"/>
      <c r="J79" s="26"/>
      <c r="K79" s="24"/>
      <c r="L79" s="27"/>
      <c r="M79" s="25"/>
      <c r="N79" s="24"/>
      <c r="O79" s="27"/>
      <c r="P79" s="25"/>
      <c r="Q79" s="24"/>
      <c r="R79" s="27"/>
      <c r="S79" s="25"/>
      <c r="T79" s="24"/>
      <c r="U79" s="27"/>
      <c r="V79" s="25"/>
      <c r="W79" s="24"/>
      <c r="X79" s="27"/>
      <c r="Y79" s="25"/>
      <c r="Z79" s="24"/>
      <c r="AA79" s="27"/>
      <c r="AB79" s="25"/>
      <c r="AC79" s="24"/>
      <c r="AD79" s="27"/>
      <c r="AE79" s="26"/>
      <c r="AF79" s="24"/>
      <c r="AG79" s="27"/>
      <c r="AH79" s="25"/>
      <c r="AI79" s="24"/>
      <c r="AJ79" s="27"/>
      <c r="AK79" s="25"/>
      <c r="AL79" s="62"/>
    </row>
    <row r="80" spans="1:38" ht="15">
      <c r="A80" s="28"/>
      <c r="B80" s="42" t="s">
        <v>86</v>
      </c>
      <c r="C80" s="24"/>
      <c r="D80" s="27"/>
      <c r="E80" s="26"/>
      <c r="F80" s="25"/>
      <c r="G80" s="26"/>
      <c r="H80" s="24"/>
      <c r="I80" s="27"/>
      <c r="J80" s="26"/>
      <c r="K80" s="24"/>
      <c r="L80" s="27"/>
      <c r="M80" s="25"/>
      <c r="N80" s="24"/>
      <c r="O80" s="27"/>
      <c r="P80" s="25"/>
      <c r="Q80" s="24"/>
      <c r="R80" s="27"/>
      <c r="S80" s="25"/>
      <c r="T80" s="24"/>
      <c r="U80" s="27"/>
      <c r="V80" s="25"/>
      <c r="W80" s="24"/>
      <c r="X80" s="27"/>
      <c r="Y80" s="25"/>
      <c r="Z80" s="24"/>
      <c r="AA80" s="27"/>
      <c r="AB80" s="25"/>
      <c r="AC80" s="24"/>
      <c r="AD80" s="27"/>
      <c r="AE80" s="26"/>
      <c r="AF80" s="24"/>
      <c r="AG80" s="27"/>
      <c r="AH80" s="25"/>
      <c r="AI80" s="24"/>
      <c r="AJ80" s="27"/>
      <c r="AK80" s="25"/>
      <c r="AL80" s="62"/>
    </row>
    <row r="81" spans="1:38" ht="15">
      <c r="A81" s="28">
        <v>5</v>
      </c>
      <c r="B81" s="29" t="s">
        <v>87</v>
      </c>
      <c r="C81" s="24"/>
      <c r="D81" s="27"/>
      <c r="E81" s="26"/>
      <c r="F81" s="25"/>
      <c r="G81" s="26"/>
      <c r="H81" s="24"/>
      <c r="I81" s="27"/>
      <c r="J81" s="26"/>
      <c r="K81" s="24"/>
      <c r="L81" s="27"/>
      <c r="M81" s="25"/>
      <c r="N81" s="24"/>
      <c r="O81" s="27"/>
      <c r="P81" s="25"/>
      <c r="Q81" s="24"/>
      <c r="R81" s="27"/>
      <c r="S81" s="25"/>
      <c r="T81" s="24"/>
      <c r="U81" s="27"/>
      <c r="V81" s="25"/>
      <c r="W81" s="24">
        <v>23</v>
      </c>
      <c r="X81" s="27">
        <v>23</v>
      </c>
      <c r="Y81" s="25">
        <f>X81/W81*100</f>
        <v>100</v>
      </c>
      <c r="Z81" s="24"/>
      <c r="AA81" s="27"/>
      <c r="AB81" s="25"/>
      <c r="AC81" s="24"/>
      <c r="AD81" s="27"/>
      <c r="AE81" s="26"/>
      <c r="AF81" s="24"/>
      <c r="AG81" s="27"/>
      <c r="AH81" s="25"/>
      <c r="AI81" s="24"/>
      <c r="AJ81" s="27"/>
      <c r="AK81" s="25"/>
      <c r="AL81" s="62"/>
    </row>
    <row r="82" spans="1:38" ht="15">
      <c r="A82" s="28">
        <v>5.1</v>
      </c>
      <c r="B82" s="29" t="s">
        <v>88</v>
      </c>
      <c r="C82" s="24"/>
      <c r="D82" s="27"/>
      <c r="E82" s="26"/>
      <c r="F82" s="25"/>
      <c r="G82" s="26"/>
      <c r="H82" s="24"/>
      <c r="I82" s="27"/>
      <c r="J82" s="26"/>
      <c r="K82" s="24"/>
      <c r="L82" s="27"/>
      <c r="M82" s="25"/>
      <c r="N82" s="24"/>
      <c r="O82" s="27"/>
      <c r="P82" s="25"/>
      <c r="Q82" s="24"/>
      <c r="R82" s="27"/>
      <c r="S82" s="25"/>
      <c r="T82" s="24"/>
      <c r="U82" s="27"/>
      <c r="V82" s="25"/>
      <c r="W82" s="24">
        <v>15</v>
      </c>
      <c r="X82" s="27">
        <v>15</v>
      </c>
      <c r="Y82" s="25">
        <f>X82/W82*100</f>
        <v>100</v>
      </c>
      <c r="Z82" s="24"/>
      <c r="AA82" s="27"/>
      <c r="AB82" s="25"/>
      <c r="AC82" s="24"/>
      <c r="AD82" s="27"/>
      <c r="AE82" s="26"/>
      <c r="AF82" s="24"/>
      <c r="AG82" s="27"/>
      <c r="AH82" s="25"/>
      <c r="AI82" s="24"/>
      <c r="AJ82" s="27"/>
      <c r="AK82" s="25"/>
      <c r="AL82" s="62"/>
    </row>
    <row r="83" spans="1:38" ht="22.5">
      <c r="A83" s="28"/>
      <c r="B83" s="29" t="s">
        <v>89</v>
      </c>
      <c r="C83" s="24"/>
      <c r="D83" s="27"/>
      <c r="E83" s="26"/>
      <c r="F83" s="25"/>
      <c r="G83" s="26"/>
      <c r="H83" s="24"/>
      <c r="I83" s="27"/>
      <c r="J83" s="26"/>
      <c r="K83" s="24"/>
      <c r="L83" s="27"/>
      <c r="M83" s="25"/>
      <c r="N83" s="24"/>
      <c r="O83" s="27"/>
      <c r="P83" s="25"/>
      <c r="Q83" s="24"/>
      <c r="R83" s="27"/>
      <c r="S83" s="25"/>
      <c r="T83" s="24"/>
      <c r="U83" s="27"/>
      <c r="V83" s="25"/>
      <c r="W83" s="24"/>
      <c r="X83" s="27"/>
      <c r="Y83" s="25"/>
      <c r="Z83" s="24"/>
      <c r="AA83" s="27"/>
      <c r="AB83" s="25"/>
      <c r="AC83" s="24"/>
      <c r="AD83" s="27"/>
      <c r="AE83" s="26"/>
      <c r="AF83" s="24"/>
      <c r="AG83" s="27"/>
      <c r="AH83" s="25"/>
      <c r="AI83" s="24"/>
      <c r="AJ83" s="27"/>
      <c r="AK83" s="25"/>
      <c r="AL83" s="62"/>
    </row>
    <row r="84" spans="1:38" ht="15">
      <c r="A84" s="28">
        <v>5.2</v>
      </c>
      <c r="B84" s="29" t="s">
        <v>90</v>
      </c>
      <c r="C84" s="24"/>
      <c r="D84" s="27"/>
      <c r="E84" s="26"/>
      <c r="F84" s="25"/>
      <c r="G84" s="26"/>
      <c r="H84" s="24"/>
      <c r="I84" s="27"/>
      <c r="J84" s="26"/>
      <c r="K84" s="24"/>
      <c r="L84" s="27"/>
      <c r="M84" s="25"/>
      <c r="N84" s="24"/>
      <c r="O84" s="27"/>
      <c r="P84" s="25"/>
      <c r="Q84" s="24"/>
      <c r="R84" s="27"/>
      <c r="S84" s="25"/>
      <c r="T84" s="24"/>
      <c r="U84" s="27"/>
      <c r="V84" s="25"/>
      <c r="W84" s="24"/>
      <c r="X84" s="27"/>
      <c r="Y84" s="25"/>
      <c r="Z84" s="24"/>
      <c r="AA84" s="27"/>
      <c r="AB84" s="25"/>
      <c r="AC84" s="24"/>
      <c r="AD84" s="27"/>
      <c r="AE84" s="26"/>
      <c r="AF84" s="24"/>
      <c r="AG84" s="27"/>
      <c r="AH84" s="25"/>
      <c r="AI84" s="24"/>
      <c r="AJ84" s="27"/>
      <c r="AK84" s="25"/>
      <c r="AL84" s="62"/>
    </row>
    <row r="85" spans="1:38" ht="15">
      <c r="A85" s="30" t="s">
        <v>91</v>
      </c>
      <c r="B85" s="29" t="s">
        <v>92</v>
      </c>
      <c r="C85" s="24"/>
      <c r="D85" s="27"/>
      <c r="E85" s="26"/>
      <c r="F85" s="25"/>
      <c r="G85" s="26"/>
      <c r="H85" s="24"/>
      <c r="I85" s="27"/>
      <c r="J85" s="26"/>
      <c r="K85" s="24"/>
      <c r="L85" s="27"/>
      <c r="M85" s="25"/>
      <c r="N85" s="24"/>
      <c r="O85" s="27"/>
      <c r="P85" s="25"/>
      <c r="Q85" s="24"/>
      <c r="R85" s="27"/>
      <c r="S85" s="25"/>
      <c r="T85" s="24"/>
      <c r="U85" s="27"/>
      <c r="V85" s="25"/>
      <c r="W85" s="24"/>
      <c r="X85" s="27"/>
      <c r="Y85" s="25"/>
      <c r="Z85" s="24"/>
      <c r="AA85" s="27"/>
      <c r="AB85" s="25"/>
      <c r="AC85" s="24"/>
      <c r="AD85" s="27"/>
      <c r="AE85" s="26"/>
      <c r="AF85" s="24"/>
      <c r="AG85" s="27"/>
      <c r="AH85" s="25"/>
      <c r="AI85" s="24"/>
      <c r="AJ85" s="27"/>
      <c r="AK85" s="25"/>
      <c r="AL85" s="62"/>
    </row>
    <row r="86" spans="1:38" ht="15">
      <c r="A86" s="28">
        <v>5.3</v>
      </c>
      <c r="B86" s="29" t="s">
        <v>93</v>
      </c>
      <c r="C86" s="24"/>
      <c r="D86" s="27"/>
      <c r="E86" s="26"/>
      <c r="F86" s="25"/>
      <c r="G86" s="26"/>
      <c r="H86" s="24"/>
      <c r="I86" s="27"/>
      <c r="J86" s="26"/>
      <c r="K86" s="24"/>
      <c r="L86" s="27"/>
      <c r="M86" s="25"/>
      <c r="N86" s="24"/>
      <c r="O86" s="27"/>
      <c r="P86" s="25"/>
      <c r="Q86" s="24"/>
      <c r="R86" s="27"/>
      <c r="S86" s="25"/>
      <c r="T86" s="24"/>
      <c r="U86" s="27"/>
      <c r="V86" s="25"/>
      <c r="W86" s="24">
        <v>19</v>
      </c>
      <c r="X86" s="27">
        <v>19</v>
      </c>
      <c r="Y86" s="25">
        <f>X86/W86*100</f>
        <v>100</v>
      </c>
      <c r="Z86" s="24"/>
      <c r="AA86" s="27"/>
      <c r="AB86" s="25"/>
      <c r="AC86" s="24"/>
      <c r="AD86" s="27"/>
      <c r="AE86" s="26"/>
      <c r="AF86" s="24"/>
      <c r="AG86" s="27"/>
      <c r="AH86" s="25"/>
      <c r="AI86" s="24"/>
      <c r="AJ86" s="27"/>
      <c r="AK86" s="25"/>
      <c r="AL86" s="62"/>
    </row>
    <row r="87" spans="1:38" ht="15">
      <c r="A87" s="30" t="s">
        <v>94</v>
      </c>
      <c r="B87" s="29" t="s">
        <v>92</v>
      </c>
      <c r="C87" s="24"/>
      <c r="D87" s="27"/>
      <c r="E87" s="26"/>
      <c r="F87" s="25"/>
      <c r="G87" s="26"/>
      <c r="H87" s="24"/>
      <c r="I87" s="27"/>
      <c r="J87" s="26"/>
      <c r="K87" s="24"/>
      <c r="L87" s="27"/>
      <c r="M87" s="25"/>
      <c r="N87" s="24"/>
      <c r="O87" s="27"/>
      <c r="P87" s="25"/>
      <c r="Q87" s="24"/>
      <c r="R87" s="27"/>
      <c r="S87" s="25"/>
      <c r="T87" s="24"/>
      <c r="U87" s="27"/>
      <c r="V87" s="25"/>
      <c r="W87" s="24">
        <v>12</v>
      </c>
      <c r="X87" s="27">
        <v>12</v>
      </c>
      <c r="Y87" s="25">
        <f>X87/W87*100</f>
        <v>100</v>
      </c>
      <c r="Z87" s="24"/>
      <c r="AA87" s="27"/>
      <c r="AB87" s="25"/>
      <c r="AC87" s="24"/>
      <c r="AD87" s="27"/>
      <c r="AE87" s="26"/>
      <c r="AF87" s="24"/>
      <c r="AG87" s="27"/>
      <c r="AH87" s="25"/>
      <c r="AI87" s="24"/>
      <c r="AJ87" s="27"/>
      <c r="AK87" s="25"/>
      <c r="AL87" s="62"/>
    </row>
    <row r="88" spans="1:38" ht="15">
      <c r="A88" s="28">
        <v>5.4</v>
      </c>
      <c r="B88" s="29" t="s">
        <v>95</v>
      </c>
      <c r="C88" s="24"/>
      <c r="D88" s="27"/>
      <c r="E88" s="26"/>
      <c r="F88" s="25"/>
      <c r="G88" s="26"/>
      <c r="H88" s="24"/>
      <c r="I88" s="27"/>
      <c r="J88" s="26"/>
      <c r="K88" s="24"/>
      <c r="L88" s="27"/>
      <c r="M88" s="25"/>
      <c r="N88" s="24"/>
      <c r="O88" s="27"/>
      <c r="P88" s="25"/>
      <c r="Q88" s="24"/>
      <c r="R88" s="27"/>
      <c r="S88" s="25"/>
      <c r="T88" s="24"/>
      <c r="U88" s="27"/>
      <c r="V88" s="25"/>
      <c r="W88" s="24">
        <v>4</v>
      </c>
      <c r="X88" s="27">
        <v>4</v>
      </c>
      <c r="Y88" s="25">
        <f>X88/W88*100</f>
        <v>100</v>
      </c>
      <c r="Z88" s="24"/>
      <c r="AA88" s="27"/>
      <c r="AB88" s="25"/>
      <c r="AC88" s="24"/>
      <c r="AD88" s="27"/>
      <c r="AE88" s="26"/>
      <c r="AF88" s="24"/>
      <c r="AG88" s="27"/>
      <c r="AH88" s="25"/>
      <c r="AI88" s="24"/>
      <c r="AJ88" s="27"/>
      <c r="AK88" s="25"/>
      <c r="AL88" s="62"/>
    </row>
    <row r="89" spans="1:38" ht="15">
      <c r="A89" s="30" t="s">
        <v>96</v>
      </c>
      <c r="B89" s="29" t="s">
        <v>92</v>
      </c>
      <c r="C89" s="24"/>
      <c r="D89" s="27"/>
      <c r="E89" s="26"/>
      <c r="F89" s="25"/>
      <c r="G89" s="26"/>
      <c r="H89" s="24"/>
      <c r="I89" s="27"/>
      <c r="J89" s="26"/>
      <c r="K89" s="24"/>
      <c r="L89" s="27"/>
      <c r="M89" s="25"/>
      <c r="N89" s="24"/>
      <c r="O89" s="27"/>
      <c r="P89" s="25"/>
      <c r="Q89" s="24"/>
      <c r="R89" s="27"/>
      <c r="S89" s="25"/>
      <c r="T89" s="24"/>
      <c r="U89" s="27"/>
      <c r="V89" s="25"/>
      <c r="W89" s="24">
        <v>3</v>
      </c>
      <c r="X89" s="27">
        <v>3</v>
      </c>
      <c r="Y89" s="25">
        <f>X89/W89*100</f>
        <v>100</v>
      </c>
      <c r="Z89" s="24"/>
      <c r="AA89" s="27"/>
      <c r="AB89" s="25"/>
      <c r="AC89" s="24"/>
      <c r="AD89" s="27"/>
      <c r="AE89" s="26"/>
      <c r="AF89" s="24"/>
      <c r="AG89" s="27"/>
      <c r="AH89" s="25"/>
      <c r="AI89" s="24"/>
      <c r="AJ89" s="27"/>
      <c r="AK89" s="25"/>
      <c r="AL89" s="62"/>
    </row>
    <row r="90" spans="1:38" ht="15">
      <c r="A90" s="28">
        <v>5.5</v>
      </c>
      <c r="B90" s="29" t="s">
        <v>97</v>
      </c>
      <c r="C90" s="24"/>
      <c r="D90" s="27"/>
      <c r="E90" s="26"/>
      <c r="F90" s="25"/>
      <c r="G90" s="26"/>
      <c r="H90" s="24"/>
      <c r="I90" s="27"/>
      <c r="J90" s="26"/>
      <c r="K90" s="24"/>
      <c r="L90" s="27"/>
      <c r="M90" s="25"/>
      <c r="N90" s="24"/>
      <c r="O90" s="27"/>
      <c r="P90" s="25"/>
      <c r="Q90" s="24"/>
      <c r="R90" s="27"/>
      <c r="S90" s="25"/>
      <c r="T90" s="24"/>
      <c r="U90" s="27"/>
      <c r="V90" s="25"/>
      <c r="W90" s="24"/>
      <c r="X90" s="27"/>
      <c r="Y90" s="25"/>
      <c r="Z90" s="24"/>
      <c r="AA90" s="27"/>
      <c r="AB90" s="25"/>
      <c r="AC90" s="24"/>
      <c r="AD90" s="27"/>
      <c r="AE90" s="26"/>
      <c r="AF90" s="24"/>
      <c r="AG90" s="27"/>
      <c r="AH90" s="25"/>
      <c r="AI90" s="24"/>
      <c r="AJ90" s="27"/>
      <c r="AK90" s="25"/>
      <c r="AL90" s="62"/>
    </row>
    <row r="91" spans="1:38" ht="15">
      <c r="A91" s="30" t="s">
        <v>98</v>
      </c>
      <c r="B91" s="29" t="s">
        <v>92</v>
      </c>
      <c r="C91" s="24"/>
      <c r="D91" s="27"/>
      <c r="E91" s="26"/>
      <c r="F91" s="25"/>
      <c r="G91" s="26"/>
      <c r="H91" s="24"/>
      <c r="I91" s="27"/>
      <c r="J91" s="26"/>
      <c r="K91" s="24"/>
      <c r="L91" s="27"/>
      <c r="M91" s="25"/>
      <c r="N91" s="24"/>
      <c r="O91" s="27"/>
      <c r="P91" s="25"/>
      <c r="Q91" s="24"/>
      <c r="R91" s="27"/>
      <c r="S91" s="25"/>
      <c r="T91" s="24"/>
      <c r="U91" s="27"/>
      <c r="V91" s="25"/>
      <c r="W91" s="24"/>
      <c r="X91" s="27"/>
      <c r="Y91" s="25"/>
      <c r="Z91" s="24"/>
      <c r="AA91" s="27"/>
      <c r="AB91" s="25"/>
      <c r="AC91" s="24"/>
      <c r="AD91" s="27"/>
      <c r="AE91" s="26"/>
      <c r="AF91" s="24"/>
      <c r="AG91" s="27"/>
      <c r="AH91" s="25"/>
      <c r="AI91" s="24"/>
      <c r="AJ91" s="27"/>
      <c r="AK91" s="25"/>
      <c r="AL91" s="62"/>
    </row>
    <row r="92" spans="1:38" ht="22.5">
      <c r="A92" s="28">
        <v>6</v>
      </c>
      <c r="B92" s="29" t="s">
        <v>99</v>
      </c>
      <c r="C92" s="24"/>
      <c r="D92" s="27"/>
      <c r="E92" s="26"/>
      <c r="F92" s="25"/>
      <c r="G92" s="26"/>
      <c r="H92" s="24"/>
      <c r="I92" s="27"/>
      <c r="J92" s="26"/>
      <c r="K92" s="24"/>
      <c r="L92" s="27"/>
      <c r="M92" s="25"/>
      <c r="N92" s="24"/>
      <c r="O92" s="27"/>
      <c r="P92" s="25"/>
      <c r="Q92" s="24"/>
      <c r="R92" s="27"/>
      <c r="S92" s="25"/>
      <c r="T92" s="24"/>
      <c r="U92" s="27"/>
      <c r="V92" s="25"/>
      <c r="W92" s="24"/>
      <c r="X92" s="27"/>
      <c r="Y92" s="25"/>
      <c r="Z92" s="24"/>
      <c r="AA92" s="27"/>
      <c r="AB92" s="25"/>
      <c r="AC92" s="24"/>
      <c r="AD92" s="27"/>
      <c r="AE92" s="26"/>
      <c r="AF92" s="24"/>
      <c r="AG92" s="27"/>
      <c r="AH92" s="25"/>
      <c r="AI92" s="24"/>
      <c r="AJ92" s="27"/>
      <c r="AK92" s="25"/>
      <c r="AL92" s="62"/>
    </row>
    <row r="93" spans="1:38" ht="15">
      <c r="A93" s="28">
        <v>6.1</v>
      </c>
      <c r="B93" s="29" t="s">
        <v>100</v>
      </c>
      <c r="C93" s="24"/>
      <c r="D93" s="27"/>
      <c r="E93" s="26"/>
      <c r="F93" s="25"/>
      <c r="G93" s="26"/>
      <c r="H93" s="24"/>
      <c r="I93" s="27"/>
      <c r="J93" s="26"/>
      <c r="K93" s="24"/>
      <c r="L93" s="27"/>
      <c r="M93" s="25"/>
      <c r="N93" s="24"/>
      <c r="O93" s="27"/>
      <c r="P93" s="25"/>
      <c r="Q93" s="24"/>
      <c r="R93" s="27"/>
      <c r="S93" s="25"/>
      <c r="T93" s="24"/>
      <c r="U93" s="27"/>
      <c r="V93" s="25"/>
      <c r="W93" s="24"/>
      <c r="X93" s="27"/>
      <c r="Y93" s="25"/>
      <c r="Z93" s="24"/>
      <c r="AA93" s="27"/>
      <c r="AB93" s="25"/>
      <c r="AC93" s="24"/>
      <c r="AD93" s="27"/>
      <c r="AE93" s="26"/>
      <c r="AF93" s="24"/>
      <c r="AG93" s="27"/>
      <c r="AH93" s="25"/>
      <c r="AI93" s="24"/>
      <c r="AJ93" s="27"/>
      <c r="AK93" s="25"/>
      <c r="AL93" s="62"/>
    </row>
    <row r="94" spans="1:38" ht="22.5">
      <c r="A94" s="28">
        <v>7</v>
      </c>
      <c r="B94" s="29" t="s">
        <v>101</v>
      </c>
      <c r="C94" s="24"/>
      <c r="D94" s="27"/>
      <c r="E94" s="26"/>
      <c r="F94" s="25"/>
      <c r="G94" s="26"/>
      <c r="H94" s="24"/>
      <c r="I94" s="27"/>
      <c r="J94" s="26"/>
      <c r="K94" s="24"/>
      <c r="L94" s="27"/>
      <c r="M94" s="25"/>
      <c r="N94" s="24"/>
      <c r="O94" s="27"/>
      <c r="P94" s="25"/>
      <c r="Q94" s="24"/>
      <c r="R94" s="27"/>
      <c r="S94" s="25"/>
      <c r="T94" s="24"/>
      <c r="U94" s="27"/>
      <c r="V94" s="25"/>
      <c r="W94" s="24"/>
      <c r="X94" s="27"/>
      <c r="Y94" s="25"/>
      <c r="Z94" s="24"/>
      <c r="AA94" s="27"/>
      <c r="AB94" s="25"/>
      <c r="AC94" s="24"/>
      <c r="AD94" s="27"/>
      <c r="AE94" s="26"/>
      <c r="AF94" s="24"/>
      <c r="AG94" s="27"/>
      <c r="AH94" s="25"/>
      <c r="AI94" s="24"/>
      <c r="AJ94" s="27"/>
      <c r="AK94" s="25"/>
      <c r="AL94" s="62"/>
    </row>
    <row r="95" spans="1:38" ht="15">
      <c r="A95" s="28"/>
      <c r="B95" s="23" t="s">
        <v>102</v>
      </c>
      <c r="C95" s="24"/>
      <c r="D95" s="27"/>
      <c r="E95" s="26"/>
      <c r="F95" s="25"/>
      <c r="G95" s="26"/>
      <c r="H95" s="24"/>
      <c r="I95" s="27"/>
      <c r="J95" s="26"/>
      <c r="K95" s="24"/>
      <c r="L95" s="27"/>
      <c r="M95" s="25"/>
      <c r="N95" s="24"/>
      <c r="O95" s="27"/>
      <c r="P95" s="25"/>
      <c r="Q95" s="24"/>
      <c r="R95" s="27"/>
      <c r="S95" s="25"/>
      <c r="T95" s="24"/>
      <c r="U95" s="27"/>
      <c r="V95" s="25"/>
      <c r="W95" s="24"/>
      <c r="X95" s="27"/>
      <c r="Y95" s="25"/>
      <c r="Z95" s="24"/>
      <c r="AA95" s="27"/>
      <c r="AB95" s="25"/>
      <c r="AC95" s="24"/>
      <c r="AD95" s="27"/>
      <c r="AE95" s="26"/>
      <c r="AF95" s="24"/>
      <c r="AG95" s="27"/>
      <c r="AH95" s="25"/>
      <c r="AI95" s="24"/>
      <c r="AJ95" s="27"/>
      <c r="AK95" s="25"/>
      <c r="AL95" s="62"/>
    </row>
    <row r="96" spans="1:38" ht="33.75">
      <c r="A96" s="28">
        <v>8</v>
      </c>
      <c r="B96" s="29" t="s">
        <v>103</v>
      </c>
      <c r="C96" s="24"/>
      <c r="D96" s="27"/>
      <c r="E96" s="26"/>
      <c r="F96" s="25"/>
      <c r="G96" s="26"/>
      <c r="H96" s="24"/>
      <c r="I96" s="27"/>
      <c r="J96" s="26"/>
      <c r="K96" s="24"/>
      <c r="L96" s="27"/>
      <c r="M96" s="25"/>
      <c r="N96" s="24"/>
      <c r="O96" s="27"/>
      <c r="P96" s="25"/>
      <c r="Q96" s="24"/>
      <c r="R96" s="27"/>
      <c r="S96" s="25"/>
      <c r="T96" s="24"/>
      <c r="U96" s="27"/>
      <c r="V96" s="25"/>
      <c r="W96" s="24"/>
      <c r="X96" s="27"/>
      <c r="Y96" s="25"/>
      <c r="Z96" s="24"/>
      <c r="AA96" s="27"/>
      <c r="AB96" s="25"/>
      <c r="AC96" s="24"/>
      <c r="AD96" s="27"/>
      <c r="AE96" s="26"/>
      <c r="AF96" s="24"/>
      <c r="AG96" s="27"/>
      <c r="AH96" s="25"/>
      <c r="AI96" s="24"/>
      <c r="AJ96" s="27"/>
      <c r="AK96" s="25"/>
      <c r="AL96" s="62"/>
    </row>
    <row r="97" spans="1:38" ht="15">
      <c r="A97" s="28">
        <v>8.1</v>
      </c>
      <c r="B97" s="29" t="s">
        <v>88</v>
      </c>
      <c r="C97" s="24"/>
      <c r="D97" s="27"/>
      <c r="E97" s="26"/>
      <c r="F97" s="25"/>
      <c r="G97" s="26"/>
      <c r="H97" s="24"/>
      <c r="I97" s="27"/>
      <c r="J97" s="26"/>
      <c r="K97" s="24"/>
      <c r="L97" s="27"/>
      <c r="M97" s="25"/>
      <c r="N97" s="24"/>
      <c r="O97" s="27"/>
      <c r="P97" s="25"/>
      <c r="Q97" s="24"/>
      <c r="R97" s="27"/>
      <c r="S97" s="25"/>
      <c r="T97" s="24"/>
      <c r="U97" s="27"/>
      <c r="V97" s="25"/>
      <c r="W97" s="24"/>
      <c r="X97" s="27"/>
      <c r="Y97" s="25"/>
      <c r="Z97" s="24"/>
      <c r="AA97" s="27"/>
      <c r="AB97" s="25"/>
      <c r="AC97" s="24"/>
      <c r="AD97" s="27"/>
      <c r="AE97" s="26"/>
      <c r="AF97" s="24"/>
      <c r="AG97" s="27"/>
      <c r="AH97" s="25"/>
      <c r="AI97" s="24"/>
      <c r="AJ97" s="27"/>
      <c r="AK97" s="25"/>
      <c r="AL97" s="62"/>
    </row>
    <row r="98" spans="1:38" ht="22.5">
      <c r="A98" s="28">
        <v>9</v>
      </c>
      <c r="B98" s="29" t="s">
        <v>104</v>
      </c>
      <c r="C98" s="24"/>
      <c r="D98" s="27"/>
      <c r="E98" s="26"/>
      <c r="F98" s="25"/>
      <c r="G98" s="26"/>
      <c r="H98" s="24"/>
      <c r="I98" s="27"/>
      <c r="J98" s="26"/>
      <c r="K98" s="24"/>
      <c r="L98" s="27"/>
      <c r="M98" s="25"/>
      <c r="N98" s="24"/>
      <c r="O98" s="27"/>
      <c r="P98" s="25"/>
      <c r="Q98" s="24"/>
      <c r="R98" s="27"/>
      <c r="S98" s="39"/>
      <c r="T98" s="24"/>
      <c r="U98" s="27"/>
      <c r="V98" s="25"/>
      <c r="W98" s="24"/>
      <c r="X98" s="27"/>
      <c r="Y98" s="25"/>
      <c r="Z98" s="24"/>
      <c r="AA98" s="27"/>
      <c r="AB98" s="25"/>
      <c r="AC98" s="24"/>
      <c r="AD98" s="27"/>
      <c r="AE98" s="26"/>
      <c r="AF98" s="24"/>
      <c r="AG98" s="27"/>
      <c r="AH98" s="25"/>
      <c r="AI98" s="24"/>
      <c r="AJ98" s="27"/>
      <c r="AK98" s="25"/>
      <c r="AL98" s="62"/>
    </row>
    <row r="99" spans="1:38" ht="15">
      <c r="A99" s="28">
        <v>10</v>
      </c>
      <c r="B99" s="29" t="s">
        <v>105</v>
      </c>
      <c r="C99" s="24"/>
      <c r="D99" s="27"/>
      <c r="E99" s="26"/>
      <c r="F99" s="25"/>
      <c r="G99" s="26"/>
      <c r="H99" s="24"/>
      <c r="I99" s="27"/>
      <c r="J99" s="26"/>
      <c r="K99" s="24"/>
      <c r="L99" s="27"/>
      <c r="M99" s="25"/>
      <c r="N99" s="24"/>
      <c r="O99" s="27"/>
      <c r="P99" s="25"/>
      <c r="Q99" s="24"/>
      <c r="R99" s="27"/>
      <c r="S99" s="25"/>
      <c r="T99" s="24"/>
      <c r="U99" s="27"/>
      <c r="V99" s="25"/>
      <c r="W99" s="24"/>
      <c r="X99" s="27"/>
      <c r="Y99" s="25"/>
      <c r="Z99" s="24"/>
      <c r="AA99" s="27"/>
      <c r="AB99" s="25"/>
      <c r="AC99" s="24"/>
      <c r="AD99" s="27"/>
      <c r="AE99" s="26"/>
      <c r="AF99" s="24"/>
      <c r="AG99" s="27"/>
      <c r="AH99" s="25"/>
      <c r="AI99" s="24"/>
      <c r="AJ99" s="27"/>
      <c r="AK99" s="25"/>
      <c r="AL99" s="62"/>
    </row>
    <row r="100" spans="1:38" ht="43.5" customHeight="1">
      <c r="A100" s="28"/>
      <c r="B100" s="23" t="s">
        <v>106</v>
      </c>
      <c r="C100" s="24"/>
      <c r="D100" s="27"/>
      <c r="E100" s="64"/>
      <c r="F100" s="43"/>
      <c r="G100" s="44"/>
      <c r="H100" s="24"/>
      <c r="I100" s="27"/>
      <c r="J100" s="26"/>
      <c r="K100" s="24"/>
      <c r="L100" s="27"/>
      <c r="M100" s="25"/>
      <c r="N100" s="24"/>
      <c r="O100" s="27"/>
      <c r="P100" s="25"/>
      <c r="Q100" s="24"/>
      <c r="R100" s="27"/>
      <c r="S100" s="25"/>
      <c r="T100" s="24"/>
      <c r="U100" s="27"/>
      <c r="V100" s="25"/>
      <c r="W100" s="24"/>
      <c r="X100" s="27"/>
      <c r="Y100" s="25"/>
      <c r="Z100" s="24"/>
      <c r="AA100" s="27"/>
      <c r="AB100" s="25"/>
      <c r="AC100" s="24"/>
      <c r="AD100" s="27"/>
      <c r="AE100" s="26"/>
      <c r="AF100" s="24"/>
      <c r="AG100" s="27"/>
      <c r="AH100" s="25"/>
      <c r="AI100" s="24"/>
      <c r="AJ100" s="27"/>
      <c r="AK100" s="25"/>
      <c r="AL100" s="62"/>
    </row>
    <row r="101" spans="1:38" ht="15">
      <c r="A101" s="28">
        <v>11</v>
      </c>
      <c r="B101" s="29" t="s">
        <v>107</v>
      </c>
      <c r="C101" s="24"/>
      <c r="D101" s="27"/>
      <c r="E101" s="26"/>
      <c r="F101" s="25"/>
      <c r="G101" s="26"/>
      <c r="H101" s="24"/>
      <c r="I101" s="27"/>
      <c r="J101" s="26"/>
      <c r="K101" s="34"/>
      <c r="L101" s="27"/>
      <c r="M101" s="26"/>
      <c r="N101" s="24"/>
      <c r="O101" s="27"/>
      <c r="P101" s="26"/>
      <c r="Q101" s="24"/>
      <c r="R101" s="27"/>
      <c r="S101" s="26"/>
      <c r="T101" s="24"/>
      <c r="U101" s="27"/>
      <c r="V101" s="26"/>
      <c r="W101" s="24">
        <v>144.3</v>
      </c>
      <c r="X101" s="27">
        <v>145.5</v>
      </c>
      <c r="Y101" s="26">
        <f>X101/W101*100</f>
        <v>100.83160083160084</v>
      </c>
      <c r="Z101" s="24"/>
      <c r="AA101" s="27"/>
      <c r="AB101" s="26"/>
      <c r="AC101" s="24"/>
      <c r="AD101" s="27"/>
      <c r="AE101" s="26"/>
      <c r="AF101" s="24"/>
      <c r="AG101" s="27"/>
      <c r="AH101" s="26"/>
      <c r="AI101" s="24"/>
      <c r="AJ101" s="27"/>
      <c r="AK101" s="26"/>
      <c r="AL101" s="62"/>
    </row>
    <row r="102" spans="1:38" ht="22.5">
      <c r="A102" s="28">
        <v>12</v>
      </c>
      <c r="B102" s="29" t="s">
        <v>108</v>
      </c>
      <c r="C102" s="24"/>
      <c r="D102" s="27"/>
      <c r="E102" s="26"/>
      <c r="F102" s="25"/>
      <c r="G102" s="26"/>
      <c r="H102" s="24"/>
      <c r="I102" s="27"/>
      <c r="J102" s="45"/>
      <c r="K102" s="24"/>
      <c r="L102" s="27"/>
      <c r="M102" s="25"/>
      <c r="N102" s="24"/>
      <c r="O102" s="27"/>
      <c r="P102" s="25"/>
      <c r="Q102" s="24"/>
      <c r="R102" s="27"/>
      <c r="S102" s="25"/>
      <c r="T102" s="24"/>
      <c r="U102" s="27"/>
      <c r="V102" s="26"/>
      <c r="W102" s="24"/>
      <c r="X102" s="27"/>
      <c r="Y102" s="25"/>
      <c r="Z102" s="24"/>
      <c r="AA102" s="27"/>
      <c r="AB102" s="25"/>
      <c r="AC102" s="24"/>
      <c r="AD102" s="27"/>
      <c r="AE102" s="26"/>
      <c r="AF102" s="24"/>
      <c r="AG102" s="27"/>
      <c r="AH102" s="25"/>
      <c r="AI102" s="24"/>
      <c r="AJ102" s="27"/>
      <c r="AK102" s="25"/>
      <c r="AL102" s="62"/>
    </row>
    <row r="103" spans="1:38" ht="22.5">
      <c r="A103" s="28">
        <v>13</v>
      </c>
      <c r="B103" s="29" t="s">
        <v>109</v>
      </c>
      <c r="C103" s="24"/>
      <c r="D103" s="27"/>
      <c r="E103" s="26"/>
      <c r="F103" s="25"/>
      <c r="G103" s="26"/>
      <c r="H103" s="24"/>
      <c r="I103" s="27"/>
      <c r="J103" s="26"/>
      <c r="K103" s="24"/>
      <c r="L103" s="27"/>
      <c r="M103" s="25"/>
      <c r="N103" s="24"/>
      <c r="O103" s="27"/>
      <c r="P103" s="25"/>
      <c r="Q103" s="24"/>
      <c r="R103" s="27"/>
      <c r="S103" s="25"/>
      <c r="T103" s="24"/>
      <c r="U103" s="27"/>
      <c r="V103" s="25"/>
      <c r="W103" s="24"/>
      <c r="X103" s="27"/>
      <c r="Y103" s="25"/>
      <c r="Z103" s="24"/>
      <c r="AA103" s="27"/>
      <c r="AB103" s="25"/>
      <c r="AC103" s="24"/>
      <c r="AD103" s="27"/>
      <c r="AE103" s="26"/>
      <c r="AF103" s="24"/>
      <c r="AG103" s="27"/>
      <c r="AH103" s="25"/>
      <c r="AI103" s="24"/>
      <c r="AJ103" s="27"/>
      <c r="AK103" s="25"/>
      <c r="AL103" s="62"/>
    </row>
    <row r="104" spans="1:38" ht="22.5">
      <c r="A104" s="28">
        <v>14</v>
      </c>
      <c r="B104" s="29" t="s">
        <v>110</v>
      </c>
      <c r="C104" s="24"/>
      <c r="D104" s="27"/>
      <c r="E104" s="26"/>
      <c r="F104" s="25"/>
      <c r="G104" s="26"/>
      <c r="H104" s="24"/>
      <c r="I104" s="27"/>
      <c r="J104" s="26"/>
      <c r="K104" s="24"/>
      <c r="L104" s="27"/>
      <c r="M104" s="25"/>
      <c r="N104" s="24"/>
      <c r="O104" s="27"/>
      <c r="P104" s="25"/>
      <c r="Q104" s="24"/>
      <c r="R104" s="27"/>
      <c r="S104" s="25"/>
      <c r="T104" s="24"/>
      <c r="U104" s="27"/>
      <c r="V104" s="32"/>
      <c r="W104" s="24"/>
      <c r="X104" s="27"/>
      <c r="Y104" s="25"/>
      <c r="Z104" s="24"/>
      <c r="AA104" s="27"/>
      <c r="AB104" s="25"/>
      <c r="AC104" s="24"/>
      <c r="AD104" s="27"/>
      <c r="AE104" s="26"/>
      <c r="AF104" s="24"/>
      <c r="AG104" s="27"/>
      <c r="AH104" s="25"/>
      <c r="AI104" s="24"/>
      <c r="AJ104" s="27"/>
      <c r="AK104" s="25"/>
      <c r="AL104" s="62"/>
    </row>
    <row r="105" spans="1:38" ht="22.5">
      <c r="A105" s="28">
        <v>15</v>
      </c>
      <c r="B105" s="29" t="s">
        <v>111</v>
      </c>
      <c r="C105" s="24"/>
      <c r="D105" s="27"/>
      <c r="E105" s="26"/>
      <c r="F105" s="25"/>
      <c r="G105" s="26"/>
      <c r="H105" s="24"/>
      <c r="I105" s="27"/>
      <c r="J105" s="26"/>
      <c r="K105" s="24"/>
      <c r="L105" s="27"/>
      <c r="M105" s="26"/>
      <c r="N105" s="24"/>
      <c r="O105" s="27"/>
      <c r="P105" s="26"/>
      <c r="Q105" s="24"/>
      <c r="R105" s="27"/>
      <c r="S105" s="25"/>
      <c r="T105" s="24"/>
      <c r="U105" s="27"/>
      <c r="V105" s="26"/>
      <c r="W105" s="24">
        <v>68190</v>
      </c>
      <c r="X105" s="27">
        <v>68190</v>
      </c>
      <c r="Y105" s="26">
        <f>X105/W105*100</f>
        <v>100</v>
      </c>
      <c r="Z105" s="24"/>
      <c r="AA105" s="27"/>
      <c r="AB105" s="26"/>
      <c r="AC105" s="24"/>
      <c r="AD105" s="27"/>
      <c r="AE105" s="26"/>
      <c r="AF105" s="24"/>
      <c r="AG105" s="27"/>
      <c r="AH105" s="26"/>
      <c r="AI105" s="24"/>
      <c r="AJ105" s="27"/>
      <c r="AK105" s="25"/>
      <c r="AL105" s="62"/>
    </row>
    <row r="106" spans="1:38" ht="22.5">
      <c r="A106" s="28">
        <v>15.1</v>
      </c>
      <c r="B106" s="29" t="s">
        <v>112</v>
      </c>
      <c r="C106" s="24"/>
      <c r="D106" s="27"/>
      <c r="E106" s="26"/>
      <c r="F106" s="25"/>
      <c r="G106" s="26"/>
      <c r="H106" s="24"/>
      <c r="I106" s="27"/>
      <c r="J106" s="26"/>
      <c r="K106" s="24"/>
      <c r="L106" s="27"/>
      <c r="M106" s="25"/>
      <c r="N106" s="24"/>
      <c r="O106" s="27"/>
      <c r="P106" s="25"/>
      <c r="Q106" s="24"/>
      <c r="R106" s="27"/>
      <c r="S106" s="25"/>
      <c r="T106" s="24"/>
      <c r="U106" s="27"/>
      <c r="V106" s="25"/>
      <c r="W106" s="24"/>
      <c r="X106" s="27"/>
      <c r="Y106" s="25"/>
      <c r="Z106" s="24"/>
      <c r="AA106" s="27"/>
      <c r="AB106" s="25"/>
      <c r="AC106" s="24"/>
      <c r="AD106" s="27"/>
      <c r="AE106" s="26"/>
      <c r="AF106" s="24"/>
      <c r="AG106" s="27"/>
      <c r="AH106" s="25"/>
      <c r="AI106" s="24"/>
      <c r="AJ106" s="27"/>
      <c r="AK106" s="25"/>
      <c r="AL106" s="62"/>
    </row>
    <row r="107" spans="1:38" ht="22.5">
      <c r="A107" s="28">
        <v>15.2</v>
      </c>
      <c r="B107" s="29" t="s">
        <v>113</v>
      </c>
      <c r="C107" s="24"/>
      <c r="D107" s="27"/>
      <c r="E107" s="26"/>
      <c r="F107" s="25"/>
      <c r="G107" s="26"/>
      <c r="H107" s="24"/>
      <c r="I107" s="27"/>
      <c r="J107" s="26"/>
      <c r="K107" s="24"/>
      <c r="L107" s="27"/>
      <c r="M107" s="25"/>
      <c r="N107" s="24"/>
      <c r="O107" s="27"/>
      <c r="P107" s="25"/>
      <c r="Q107" s="24"/>
      <c r="R107" s="27"/>
      <c r="S107" s="25"/>
      <c r="T107" s="24"/>
      <c r="U107" s="27"/>
      <c r="V107" s="25"/>
      <c r="W107" s="24"/>
      <c r="X107" s="27"/>
      <c r="Y107" s="25"/>
      <c r="Z107" s="24"/>
      <c r="AA107" s="27"/>
      <c r="AB107" s="25"/>
      <c r="AC107" s="24"/>
      <c r="AD107" s="27"/>
      <c r="AE107" s="26"/>
      <c r="AF107" s="24"/>
      <c r="AG107" s="27"/>
      <c r="AH107" s="25"/>
      <c r="AI107" s="24"/>
      <c r="AJ107" s="27"/>
      <c r="AK107" s="25"/>
      <c r="AL107" s="62"/>
    </row>
    <row r="108" spans="1:38" ht="22.5">
      <c r="A108" s="28">
        <v>16</v>
      </c>
      <c r="B108" s="29" t="s">
        <v>114</v>
      </c>
      <c r="C108" s="24"/>
      <c r="D108" s="27"/>
      <c r="E108" s="26"/>
      <c r="F108" s="25"/>
      <c r="G108" s="26"/>
      <c r="H108" s="24"/>
      <c r="I108" s="27"/>
      <c r="J108" s="26"/>
      <c r="K108" s="24"/>
      <c r="L108" s="27"/>
      <c r="M108" s="25"/>
      <c r="N108" s="24"/>
      <c r="O108" s="27"/>
      <c r="P108" s="25"/>
      <c r="Q108" s="24"/>
      <c r="R108" s="27"/>
      <c r="S108" s="25"/>
      <c r="T108" s="24"/>
      <c r="U108" s="27"/>
      <c r="V108" s="25"/>
      <c r="W108" s="24"/>
      <c r="X108" s="27"/>
      <c r="Y108" s="25"/>
      <c r="Z108" s="24"/>
      <c r="AA108" s="27"/>
      <c r="AB108" s="25"/>
      <c r="AC108" s="24"/>
      <c r="AD108" s="27"/>
      <c r="AE108" s="26"/>
      <c r="AF108" s="24"/>
      <c r="AG108" s="27"/>
      <c r="AH108" s="25"/>
      <c r="AI108" s="24"/>
      <c r="AJ108" s="27"/>
      <c r="AK108" s="25"/>
      <c r="AL108" s="62"/>
    </row>
    <row r="109" spans="1:38" ht="15">
      <c r="A109" s="28">
        <v>17</v>
      </c>
      <c r="B109" s="29" t="s">
        <v>115</v>
      </c>
      <c r="C109" s="24"/>
      <c r="D109" s="27"/>
      <c r="E109" s="49"/>
      <c r="F109" s="46"/>
      <c r="G109" s="26"/>
      <c r="H109" s="24"/>
      <c r="I109" s="27"/>
      <c r="J109" s="26"/>
      <c r="K109" s="24"/>
      <c r="L109" s="27"/>
      <c r="M109" s="25"/>
      <c r="N109" s="24"/>
      <c r="O109" s="27"/>
      <c r="P109" s="25"/>
      <c r="Q109" s="24"/>
      <c r="R109" s="27"/>
      <c r="S109" s="25"/>
      <c r="T109" s="24"/>
      <c r="U109" s="27"/>
      <c r="V109" s="25"/>
      <c r="W109" s="24">
        <v>4</v>
      </c>
      <c r="X109" s="27">
        <v>4</v>
      </c>
      <c r="Y109" s="25">
        <f>X109/W109*100</f>
        <v>100</v>
      </c>
      <c r="Z109" s="24"/>
      <c r="AA109" s="27"/>
      <c r="AB109" s="25"/>
      <c r="AC109" s="24"/>
      <c r="AD109" s="27"/>
      <c r="AE109" s="26"/>
      <c r="AF109" s="24"/>
      <c r="AG109" s="27"/>
      <c r="AH109" s="25"/>
      <c r="AI109" s="24"/>
      <c r="AJ109" s="27"/>
      <c r="AK109" s="25"/>
      <c r="AL109" s="62"/>
    </row>
    <row r="110" spans="1:38" ht="15">
      <c r="A110" s="28">
        <v>17.1</v>
      </c>
      <c r="B110" s="29" t="s">
        <v>116</v>
      </c>
      <c r="C110" s="24"/>
      <c r="D110" s="27"/>
      <c r="E110" s="49"/>
      <c r="F110" s="25"/>
      <c r="G110" s="26"/>
      <c r="H110" s="24"/>
      <c r="I110" s="27"/>
      <c r="J110" s="26"/>
      <c r="K110" s="24"/>
      <c r="L110" s="27"/>
      <c r="M110" s="25"/>
      <c r="N110" s="24"/>
      <c r="O110" s="27"/>
      <c r="P110" s="25"/>
      <c r="Q110" s="24"/>
      <c r="R110" s="27"/>
      <c r="S110" s="25"/>
      <c r="T110" s="24"/>
      <c r="U110" s="27"/>
      <c r="V110" s="25"/>
      <c r="W110" s="24">
        <v>2</v>
      </c>
      <c r="X110" s="27">
        <v>2</v>
      </c>
      <c r="Y110" s="25">
        <f>X110/W110*100</f>
        <v>100</v>
      </c>
      <c r="Z110" s="24"/>
      <c r="AA110" s="27"/>
      <c r="AB110" s="25"/>
      <c r="AC110" s="24"/>
      <c r="AD110" s="27"/>
      <c r="AE110" s="26"/>
      <c r="AF110" s="24"/>
      <c r="AG110" s="27"/>
      <c r="AH110" s="25"/>
      <c r="AI110" s="24"/>
      <c r="AJ110" s="27"/>
      <c r="AK110" s="25"/>
      <c r="AL110" s="62"/>
    </row>
    <row r="111" spans="1:38" ht="22.5">
      <c r="A111" s="28">
        <v>18</v>
      </c>
      <c r="B111" s="29" t="s">
        <v>117</v>
      </c>
      <c r="C111" s="24"/>
      <c r="D111" s="27"/>
      <c r="E111" s="26"/>
      <c r="F111" s="25"/>
      <c r="G111" s="26"/>
      <c r="H111" s="24"/>
      <c r="I111" s="27"/>
      <c r="J111" s="26"/>
      <c r="K111" s="24"/>
      <c r="L111" s="27"/>
      <c r="M111" s="25"/>
      <c r="N111" s="24"/>
      <c r="O111" s="27"/>
      <c r="P111" s="25"/>
      <c r="Q111" s="24"/>
      <c r="R111" s="27"/>
      <c r="S111" s="26"/>
      <c r="T111" s="24"/>
      <c r="U111" s="27"/>
      <c r="V111" s="25"/>
      <c r="W111" s="24">
        <v>11300</v>
      </c>
      <c r="X111" s="27">
        <v>11300</v>
      </c>
      <c r="Y111" s="25">
        <f>X111/W111*100</f>
        <v>100</v>
      </c>
      <c r="Z111" s="24"/>
      <c r="AA111" s="27"/>
      <c r="AB111" s="25"/>
      <c r="AC111" s="24"/>
      <c r="AD111" s="27"/>
      <c r="AE111" s="26"/>
      <c r="AF111" s="24"/>
      <c r="AG111" s="27"/>
      <c r="AH111" s="25"/>
      <c r="AI111" s="24"/>
      <c r="AJ111" s="27"/>
      <c r="AK111" s="25"/>
      <c r="AL111" s="62"/>
    </row>
    <row r="112" spans="1:38" ht="15">
      <c r="A112" s="28">
        <v>18.1</v>
      </c>
      <c r="B112" s="29" t="s">
        <v>118</v>
      </c>
      <c r="C112" s="24"/>
      <c r="D112" s="27"/>
      <c r="E112" s="26"/>
      <c r="F112" s="25"/>
      <c r="G112" s="26"/>
      <c r="H112" s="24"/>
      <c r="I112" s="27"/>
      <c r="J112" s="26"/>
      <c r="K112" s="24"/>
      <c r="L112" s="27"/>
      <c r="M112" s="25"/>
      <c r="N112" s="24"/>
      <c r="O112" s="27"/>
      <c r="P112" s="25"/>
      <c r="Q112" s="24"/>
      <c r="R112" s="27"/>
      <c r="S112" s="25"/>
      <c r="T112" s="24"/>
      <c r="U112" s="27"/>
      <c r="V112" s="25"/>
      <c r="W112" s="24"/>
      <c r="X112" s="27">
        <v>700</v>
      </c>
      <c r="Y112" s="25"/>
      <c r="Z112" s="24"/>
      <c r="AA112" s="27"/>
      <c r="AB112" s="25"/>
      <c r="AC112" s="24"/>
      <c r="AD112" s="27"/>
      <c r="AE112" s="26"/>
      <c r="AF112" s="24"/>
      <c r="AG112" s="27"/>
      <c r="AH112" s="25"/>
      <c r="AI112" s="24"/>
      <c r="AJ112" s="27"/>
      <c r="AK112" s="25"/>
      <c r="AL112" s="62"/>
    </row>
    <row r="113" spans="1:38" ht="33.75">
      <c r="A113" s="28">
        <v>18.2</v>
      </c>
      <c r="B113" s="29" t="s">
        <v>119</v>
      </c>
      <c r="C113" s="24"/>
      <c r="D113" s="27"/>
      <c r="E113" s="26"/>
      <c r="F113" s="25"/>
      <c r="G113" s="26"/>
      <c r="H113" s="24"/>
      <c r="I113" s="27"/>
      <c r="J113" s="26"/>
      <c r="K113" s="24"/>
      <c r="L113" s="27"/>
      <c r="M113" s="25"/>
      <c r="N113" s="24"/>
      <c r="O113" s="27"/>
      <c r="P113" s="25"/>
      <c r="Q113" s="24"/>
      <c r="R113" s="27"/>
      <c r="S113" s="25"/>
      <c r="T113" s="24"/>
      <c r="U113" s="27"/>
      <c r="V113" s="25"/>
      <c r="W113" s="24"/>
      <c r="X113" s="27">
        <v>925</v>
      </c>
      <c r="Y113" s="25"/>
      <c r="Z113" s="24"/>
      <c r="AA113" s="27"/>
      <c r="AB113" s="25"/>
      <c r="AC113" s="24"/>
      <c r="AD113" s="27"/>
      <c r="AE113" s="26"/>
      <c r="AF113" s="24"/>
      <c r="AG113" s="27"/>
      <c r="AH113" s="25"/>
      <c r="AI113" s="24"/>
      <c r="AJ113" s="27"/>
      <c r="AK113" s="25"/>
      <c r="AL113" s="62"/>
    </row>
    <row r="114" spans="1:38" ht="22.5">
      <c r="A114" s="28">
        <v>19</v>
      </c>
      <c r="B114" s="29" t="s">
        <v>120</v>
      </c>
      <c r="C114" s="24"/>
      <c r="D114" s="27"/>
      <c r="E114" s="26"/>
      <c r="F114" s="46"/>
      <c r="G114" s="26"/>
      <c r="H114" s="24"/>
      <c r="I114" s="27"/>
      <c r="J114" s="26"/>
      <c r="K114" s="24"/>
      <c r="L114" s="27"/>
      <c r="M114" s="25"/>
      <c r="N114" s="24"/>
      <c r="O114" s="27"/>
      <c r="P114" s="25"/>
      <c r="Q114" s="24"/>
      <c r="R114" s="27"/>
      <c r="S114" s="26"/>
      <c r="T114" s="24"/>
      <c r="U114" s="27"/>
      <c r="V114" s="25"/>
      <c r="W114" s="24">
        <v>55200</v>
      </c>
      <c r="X114" s="27">
        <v>19700</v>
      </c>
      <c r="Y114" s="26">
        <f>X114/W114*100</f>
        <v>35.688405797101446</v>
      </c>
      <c r="Z114" s="24"/>
      <c r="AA114" s="27"/>
      <c r="AB114" s="25"/>
      <c r="AC114" s="24"/>
      <c r="AD114" s="27"/>
      <c r="AE114" s="26"/>
      <c r="AF114" s="24"/>
      <c r="AG114" s="27"/>
      <c r="AH114" s="25"/>
      <c r="AI114" s="24"/>
      <c r="AJ114" s="27"/>
      <c r="AK114" s="26"/>
      <c r="AL114" s="62"/>
    </row>
    <row r="115" spans="1:38" ht="15">
      <c r="A115" s="28">
        <v>19.1</v>
      </c>
      <c r="B115" s="29" t="s">
        <v>121</v>
      </c>
      <c r="C115" s="24"/>
      <c r="D115" s="27"/>
      <c r="E115" s="26"/>
      <c r="F115" s="25"/>
      <c r="G115" s="26"/>
      <c r="H115" s="24"/>
      <c r="I115" s="27"/>
      <c r="J115" s="26"/>
      <c r="K115" s="24"/>
      <c r="L115" s="27"/>
      <c r="M115" s="26"/>
      <c r="N115" s="24"/>
      <c r="O115" s="27"/>
      <c r="P115" s="25"/>
      <c r="Q115" s="24"/>
      <c r="R115" s="27"/>
      <c r="S115" s="26"/>
      <c r="T115" s="24"/>
      <c r="U115" s="27"/>
      <c r="V115" s="26"/>
      <c r="W115" s="24">
        <v>9300</v>
      </c>
      <c r="X115" s="27">
        <v>12400</v>
      </c>
      <c r="Y115" s="26">
        <f>X115/W115*100</f>
        <v>133.33333333333331</v>
      </c>
      <c r="Z115" s="24"/>
      <c r="AA115" s="27"/>
      <c r="AB115" s="26"/>
      <c r="AC115" s="24"/>
      <c r="AD115" s="27"/>
      <c r="AE115" s="26"/>
      <c r="AF115" s="24"/>
      <c r="AG115" s="27"/>
      <c r="AH115" s="25"/>
      <c r="AI115" s="24"/>
      <c r="AJ115" s="27"/>
      <c r="AK115" s="26"/>
      <c r="AL115" s="62"/>
    </row>
    <row r="116" spans="1:38" ht="45">
      <c r="A116" s="28">
        <v>19.2</v>
      </c>
      <c r="B116" s="29" t="s">
        <v>122</v>
      </c>
      <c r="C116" s="24"/>
      <c r="D116" s="27"/>
      <c r="E116" s="26"/>
      <c r="F116" s="25"/>
      <c r="G116" s="26"/>
      <c r="H116" s="24"/>
      <c r="I116" s="27"/>
      <c r="J116" s="26"/>
      <c r="K116" s="24"/>
      <c r="L116" s="27"/>
      <c r="M116" s="26"/>
      <c r="N116" s="24"/>
      <c r="O116" s="27"/>
      <c r="P116" s="25"/>
      <c r="Q116" s="24"/>
      <c r="R116" s="27"/>
      <c r="S116" s="26"/>
      <c r="T116" s="24"/>
      <c r="U116" s="27"/>
      <c r="V116" s="26"/>
      <c r="W116" s="24">
        <v>600</v>
      </c>
      <c r="X116" s="27">
        <v>200</v>
      </c>
      <c r="Y116" s="26">
        <f>X116/W116*100</f>
        <v>33.33333333333333</v>
      </c>
      <c r="Z116" s="24"/>
      <c r="AA116" s="27"/>
      <c r="AB116" s="26"/>
      <c r="AC116" s="24"/>
      <c r="AD116" s="27"/>
      <c r="AE116" s="26"/>
      <c r="AF116" s="24"/>
      <c r="AG116" s="27"/>
      <c r="AH116" s="25"/>
      <c r="AI116" s="24"/>
      <c r="AJ116" s="27"/>
      <c r="AK116" s="26"/>
      <c r="AL116" s="62"/>
    </row>
    <row r="117" spans="1:38" ht="22.5">
      <c r="A117" s="28">
        <v>20</v>
      </c>
      <c r="B117" s="29" t="s">
        <v>123</v>
      </c>
      <c r="C117" s="24"/>
      <c r="D117" s="27"/>
      <c r="E117" s="26"/>
      <c r="F117" s="46"/>
      <c r="G117" s="26"/>
      <c r="H117" s="24"/>
      <c r="I117" s="27"/>
      <c r="J117" s="26"/>
      <c r="K117" s="24"/>
      <c r="L117" s="27"/>
      <c r="M117" s="25"/>
      <c r="N117" s="24"/>
      <c r="O117" s="27"/>
      <c r="P117" s="25"/>
      <c r="Q117" s="24"/>
      <c r="R117" s="27"/>
      <c r="S117" s="25"/>
      <c r="T117" s="24"/>
      <c r="U117" s="27"/>
      <c r="V117" s="25"/>
      <c r="W117" s="24">
        <v>19600</v>
      </c>
      <c r="X117" s="27">
        <v>9400</v>
      </c>
      <c r="Y117" s="26">
        <f>X117/W117*100</f>
        <v>47.95918367346938</v>
      </c>
      <c r="Z117" s="24"/>
      <c r="AA117" s="27"/>
      <c r="AB117" s="25"/>
      <c r="AC117" s="24"/>
      <c r="AD117" s="27"/>
      <c r="AE117" s="26"/>
      <c r="AF117" s="24"/>
      <c r="AG117" s="27"/>
      <c r="AH117" s="25"/>
      <c r="AI117" s="24"/>
      <c r="AJ117" s="27"/>
      <c r="AK117" s="26"/>
      <c r="AL117" s="62"/>
    </row>
    <row r="118" spans="1:38" ht="15">
      <c r="A118" s="28">
        <v>20.1</v>
      </c>
      <c r="B118" s="29" t="s">
        <v>121</v>
      </c>
      <c r="C118" s="24"/>
      <c r="D118" s="27"/>
      <c r="E118" s="49"/>
      <c r="F118" s="25"/>
      <c r="G118" s="26"/>
      <c r="H118" s="24"/>
      <c r="I118" s="27"/>
      <c r="J118" s="26"/>
      <c r="K118" s="24"/>
      <c r="L118" s="27"/>
      <c r="M118" s="25"/>
      <c r="N118" s="24"/>
      <c r="O118" s="27"/>
      <c r="P118" s="25"/>
      <c r="Q118" s="24"/>
      <c r="R118" s="27"/>
      <c r="S118" s="25"/>
      <c r="T118" s="24"/>
      <c r="U118" s="27"/>
      <c r="V118" s="25"/>
      <c r="W118" s="24">
        <v>3600</v>
      </c>
      <c r="X118" s="27">
        <v>600</v>
      </c>
      <c r="Y118" s="26">
        <f>X118/W118*100</f>
        <v>16.666666666666664</v>
      </c>
      <c r="Z118" s="24"/>
      <c r="AA118" s="27"/>
      <c r="AB118" s="26"/>
      <c r="AC118" s="24"/>
      <c r="AD118" s="27"/>
      <c r="AE118" s="26"/>
      <c r="AF118" s="24"/>
      <c r="AG118" s="27"/>
      <c r="AH118" s="25"/>
      <c r="AI118" s="24"/>
      <c r="AJ118" s="27"/>
      <c r="AK118" s="26"/>
      <c r="AL118" s="62"/>
    </row>
    <row r="119" spans="1:38" ht="45">
      <c r="A119" s="28">
        <v>20.2</v>
      </c>
      <c r="B119" s="29" t="s">
        <v>124</v>
      </c>
      <c r="C119" s="24"/>
      <c r="D119" s="27"/>
      <c r="E119" s="26"/>
      <c r="F119" s="25"/>
      <c r="G119" s="26"/>
      <c r="H119" s="24"/>
      <c r="I119" s="27"/>
      <c r="J119" s="26"/>
      <c r="K119" s="24"/>
      <c r="L119" s="27"/>
      <c r="M119" s="25"/>
      <c r="N119" s="24"/>
      <c r="O119" s="27"/>
      <c r="P119" s="25"/>
      <c r="Q119" s="24"/>
      <c r="R119" s="27"/>
      <c r="S119" s="25"/>
      <c r="T119" s="24"/>
      <c r="U119" s="27"/>
      <c r="V119" s="25"/>
      <c r="W119" s="24"/>
      <c r="X119" s="27">
        <v>30</v>
      </c>
      <c r="Y119" s="25"/>
      <c r="Z119" s="24"/>
      <c r="AA119" s="27"/>
      <c r="AB119" s="25"/>
      <c r="AC119" s="24"/>
      <c r="AD119" s="27"/>
      <c r="AE119" s="26"/>
      <c r="AF119" s="24"/>
      <c r="AG119" s="27"/>
      <c r="AH119" s="25"/>
      <c r="AI119" s="24"/>
      <c r="AJ119" s="27"/>
      <c r="AK119" s="25"/>
      <c r="AL119" s="62"/>
    </row>
    <row r="120" spans="1:38" ht="22.5">
      <c r="A120" s="28">
        <v>0</v>
      </c>
      <c r="B120" s="23" t="s">
        <v>125</v>
      </c>
      <c r="C120" s="24"/>
      <c r="D120" s="27"/>
      <c r="E120" s="26"/>
      <c r="F120" s="25"/>
      <c r="G120" s="26"/>
      <c r="H120" s="24"/>
      <c r="I120" s="27"/>
      <c r="J120" s="26"/>
      <c r="K120" s="24"/>
      <c r="L120" s="27"/>
      <c r="M120" s="25"/>
      <c r="N120" s="24"/>
      <c r="O120" s="27"/>
      <c r="P120" s="25"/>
      <c r="Q120" s="24"/>
      <c r="R120" s="27"/>
      <c r="S120" s="25"/>
      <c r="T120" s="24"/>
      <c r="U120" s="27"/>
      <c r="V120" s="25"/>
      <c r="W120" s="24"/>
      <c r="X120" s="27">
        <v>27560</v>
      </c>
      <c r="Y120" s="25"/>
      <c r="Z120" s="24"/>
      <c r="AA120" s="27"/>
      <c r="AB120" s="25"/>
      <c r="AC120" s="24"/>
      <c r="AD120" s="27"/>
      <c r="AE120" s="38"/>
      <c r="AF120" s="24"/>
      <c r="AG120" s="27"/>
      <c r="AH120" s="39"/>
      <c r="AI120" s="24"/>
      <c r="AJ120" s="27"/>
      <c r="AK120" s="25"/>
      <c r="AL120" s="62"/>
    </row>
    <row r="121" spans="1:38" ht="12.75" customHeight="1">
      <c r="A121" s="28"/>
      <c r="B121" s="29" t="s">
        <v>126</v>
      </c>
      <c r="C121" s="24"/>
      <c r="D121" s="27"/>
      <c r="E121" s="41"/>
      <c r="F121" s="47"/>
      <c r="G121" s="26"/>
      <c r="H121" s="24"/>
      <c r="I121" s="27"/>
      <c r="J121" s="48"/>
      <c r="K121" s="47"/>
      <c r="L121" s="27"/>
      <c r="M121" s="48"/>
      <c r="N121" s="47"/>
      <c r="O121" s="27"/>
      <c r="P121" s="48"/>
      <c r="Q121" s="47"/>
      <c r="R121" s="27"/>
      <c r="S121" s="48"/>
      <c r="T121" s="47"/>
      <c r="U121" s="27"/>
      <c r="V121" s="48"/>
      <c r="W121" s="47"/>
      <c r="X121" s="27"/>
      <c r="Y121" s="48"/>
      <c r="Z121" s="47"/>
      <c r="AA121" s="27"/>
      <c r="AB121" s="48"/>
      <c r="AC121" s="47"/>
      <c r="AD121" s="27"/>
      <c r="AE121" s="48"/>
      <c r="AF121" s="47"/>
      <c r="AG121" s="27"/>
      <c r="AH121" s="48"/>
      <c r="AI121" s="47"/>
      <c r="AJ121" s="27"/>
      <c r="AK121" s="48"/>
      <c r="AL121" s="62"/>
    </row>
    <row r="122" spans="1:38" ht="12.75" customHeight="1">
      <c r="A122" s="28">
        <v>21.1</v>
      </c>
      <c r="B122" s="29" t="s">
        <v>121</v>
      </c>
      <c r="C122" s="24"/>
      <c r="D122" s="27"/>
      <c r="E122" s="41"/>
      <c r="F122" s="47"/>
      <c r="G122" s="26"/>
      <c r="H122" s="24"/>
      <c r="I122" s="27"/>
      <c r="J122" s="48"/>
      <c r="K122" s="47"/>
      <c r="L122" s="27"/>
      <c r="M122" s="48"/>
      <c r="N122" s="47"/>
      <c r="O122" s="27"/>
      <c r="P122" s="48"/>
      <c r="Q122" s="47"/>
      <c r="R122" s="27"/>
      <c r="S122" s="48"/>
      <c r="T122" s="47"/>
      <c r="U122" s="27"/>
      <c r="V122" s="48"/>
      <c r="W122" s="47"/>
      <c r="X122" s="27">
        <v>19300</v>
      </c>
      <c r="Y122" s="48"/>
      <c r="Z122" s="47"/>
      <c r="AA122" s="27"/>
      <c r="AB122" s="48"/>
      <c r="AC122" s="47"/>
      <c r="AD122" s="27"/>
      <c r="AE122" s="48"/>
      <c r="AF122" s="47"/>
      <c r="AG122" s="27"/>
      <c r="AH122" s="48"/>
      <c r="AI122" s="47"/>
      <c r="AJ122" s="27"/>
      <c r="AK122" s="48"/>
      <c r="AL122" s="62"/>
    </row>
    <row r="123" spans="1:38" ht="15">
      <c r="A123" s="28">
        <v>21.2</v>
      </c>
      <c r="B123" s="29" t="s">
        <v>127</v>
      </c>
      <c r="C123" s="24"/>
      <c r="D123" s="27"/>
      <c r="E123" s="26"/>
      <c r="F123" s="25"/>
      <c r="G123" s="26"/>
      <c r="H123" s="24"/>
      <c r="I123" s="27"/>
      <c r="J123" s="26"/>
      <c r="K123" s="24"/>
      <c r="L123" s="27"/>
      <c r="M123" s="25"/>
      <c r="N123" s="24"/>
      <c r="O123" s="27"/>
      <c r="P123" s="25"/>
      <c r="Q123" s="24"/>
      <c r="R123" s="27"/>
      <c r="S123" s="25"/>
      <c r="T123" s="24"/>
      <c r="U123" s="27"/>
      <c r="V123" s="25"/>
      <c r="W123" s="24"/>
      <c r="X123" s="27">
        <v>3500</v>
      </c>
      <c r="Y123" s="25"/>
      <c r="Z123" s="24"/>
      <c r="AA123" s="27"/>
      <c r="AB123" s="25"/>
      <c r="AC123" s="24"/>
      <c r="AD123" s="27"/>
      <c r="AE123" s="26"/>
      <c r="AF123" s="24"/>
      <c r="AG123" s="27"/>
      <c r="AH123" s="25"/>
      <c r="AI123" s="24"/>
      <c r="AJ123" s="27"/>
      <c r="AK123" s="25"/>
      <c r="AL123" s="62"/>
    </row>
    <row r="124" spans="1:38" ht="22.5">
      <c r="A124" s="28"/>
      <c r="B124" s="23" t="s">
        <v>128</v>
      </c>
      <c r="C124" s="24"/>
      <c r="D124" s="27"/>
      <c r="E124" s="26"/>
      <c r="F124" s="25"/>
      <c r="G124" s="26"/>
      <c r="H124" s="24"/>
      <c r="I124" s="27"/>
      <c r="J124" s="26"/>
      <c r="K124" s="24"/>
      <c r="L124" s="27"/>
      <c r="M124" s="25"/>
      <c r="N124" s="24"/>
      <c r="O124" s="27"/>
      <c r="P124" s="25"/>
      <c r="Q124" s="24"/>
      <c r="R124" s="27"/>
      <c r="S124" s="25"/>
      <c r="T124" s="24"/>
      <c r="U124" s="27"/>
      <c r="V124" s="25"/>
      <c r="W124" s="24"/>
      <c r="X124" s="27"/>
      <c r="Y124" s="25"/>
      <c r="Z124" s="24"/>
      <c r="AA124" s="27"/>
      <c r="AB124" s="25"/>
      <c r="AC124" s="24"/>
      <c r="AD124" s="27"/>
      <c r="AE124" s="26"/>
      <c r="AF124" s="24"/>
      <c r="AG124" s="27"/>
      <c r="AH124" s="25"/>
      <c r="AI124" s="24"/>
      <c r="AJ124" s="27"/>
      <c r="AK124" s="25"/>
      <c r="AL124" s="62"/>
    </row>
    <row r="125" spans="1:38" ht="45">
      <c r="A125" s="28">
        <v>22</v>
      </c>
      <c r="B125" s="29" t="s">
        <v>129</v>
      </c>
      <c r="C125" s="24"/>
      <c r="D125" s="27"/>
      <c r="E125" s="26"/>
      <c r="F125" s="25"/>
      <c r="G125" s="26"/>
      <c r="H125" s="24"/>
      <c r="I125" s="27"/>
      <c r="J125" s="26"/>
      <c r="K125" s="24"/>
      <c r="L125" s="27"/>
      <c r="M125" s="25"/>
      <c r="N125" s="24"/>
      <c r="O125" s="27"/>
      <c r="P125" s="25"/>
      <c r="Q125" s="24"/>
      <c r="R125" s="27"/>
      <c r="S125" s="25"/>
      <c r="T125" s="24"/>
      <c r="U125" s="27"/>
      <c r="V125" s="25"/>
      <c r="W125" s="24"/>
      <c r="X125" s="27"/>
      <c r="Y125" s="25"/>
      <c r="Z125" s="24"/>
      <c r="AA125" s="27"/>
      <c r="AB125" s="25"/>
      <c r="AC125" s="24"/>
      <c r="AD125" s="27"/>
      <c r="AE125" s="26"/>
      <c r="AF125" s="24"/>
      <c r="AG125" s="27"/>
      <c r="AH125" s="25"/>
      <c r="AI125" s="24"/>
      <c r="AJ125" s="27"/>
      <c r="AK125" s="25"/>
      <c r="AL125" s="62"/>
    </row>
    <row r="126" spans="1:38" ht="33.75" customHeight="1">
      <c r="A126" s="28">
        <v>22.1</v>
      </c>
      <c r="B126" s="29" t="s">
        <v>130</v>
      </c>
      <c r="C126" s="24"/>
      <c r="D126" s="27"/>
      <c r="E126" s="26"/>
      <c r="F126" s="25"/>
      <c r="G126" s="26"/>
      <c r="H126" s="24"/>
      <c r="I126" s="27"/>
      <c r="J126" s="26"/>
      <c r="K126" s="24"/>
      <c r="L126" s="27"/>
      <c r="M126" s="25"/>
      <c r="N126" s="24"/>
      <c r="O126" s="27"/>
      <c r="P126" s="25"/>
      <c r="Q126" s="24"/>
      <c r="R126" s="27"/>
      <c r="S126" s="25"/>
      <c r="T126" s="24"/>
      <c r="U126" s="27"/>
      <c r="V126" s="25"/>
      <c r="W126" s="24"/>
      <c r="X126" s="27"/>
      <c r="Y126" s="25"/>
      <c r="Z126" s="24"/>
      <c r="AA126" s="27"/>
      <c r="AB126" s="25"/>
      <c r="AC126" s="24"/>
      <c r="AD126" s="27"/>
      <c r="AE126" s="26"/>
      <c r="AF126" s="24"/>
      <c r="AG126" s="27"/>
      <c r="AH126" s="25"/>
      <c r="AI126" s="24"/>
      <c r="AJ126" s="27"/>
      <c r="AK126" s="25"/>
      <c r="AL126" s="62"/>
    </row>
    <row r="127" spans="1:38" ht="56.25">
      <c r="A127" s="28">
        <v>23</v>
      </c>
      <c r="B127" s="29" t="s">
        <v>131</v>
      </c>
      <c r="C127" s="24"/>
      <c r="D127" s="27"/>
      <c r="E127" s="26"/>
      <c r="F127" s="25"/>
      <c r="G127" s="26"/>
      <c r="H127" s="24"/>
      <c r="I127" s="27"/>
      <c r="J127" s="26"/>
      <c r="K127" s="24"/>
      <c r="L127" s="27"/>
      <c r="M127" s="25"/>
      <c r="N127" s="24"/>
      <c r="O127" s="27"/>
      <c r="P127" s="25"/>
      <c r="Q127" s="24"/>
      <c r="R127" s="27"/>
      <c r="S127" s="25"/>
      <c r="T127" s="24"/>
      <c r="U127" s="27"/>
      <c r="V127" s="25"/>
      <c r="W127" s="24"/>
      <c r="X127" s="27"/>
      <c r="Y127" s="25"/>
      <c r="Z127" s="24"/>
      <c r="AA127" s="27"/>
      <c r="AB127" s="25"/>
      <c r="AC127" s="24"/>
      <c r="AD127" s="27"/>
      <c r="AE127" s="26"/>
      <c r="AF127" s="24"/>
      <c r="AG127" s="27"/>
      <c r="AH127" s="25"/>
      <c r="AI127" s="24"/>
      <c r="AJ127" s="27"/>
      <c r="AK127" s="25"/>
      <c r="AL127" s="62"/>
    </row>
    <row r="128" spans="1:38" ht="22.5">
      <c r="A128" s="28">
        <v>24</v>
      </c>
      <c r="B128" s="29" t="s">
        <v>132</v>
      </c>
      <c r="C128" s="24"/>
      <c r="D128" s="27"/>
      <c r="E128" s="26"/>
      <c r="F128" s="25"/>
      <c r="G128" s="26"/>
      <c r="H128" s="24"/>
      <c r="I128" s="27"/>
      <c r="J128" s="26"/>
      <c r="K128" s="24"/>
      <c r="L128" s="27"/>
      <c r="M128" s="25"/>
      <c r="N128" s="24"/>
      <c r="O128" s="27"/>
      <c r="P128" s="25"/>
      <c r="Q128" s="24"/>
      <c r="R128" s="27"/>
      <c r="S128" s="25"/>
      <c r="T128" s="24"/>
      <c r="U128" s="27"/>
      <c r="V128" s="25"/>
      <c r="W128" s="24"/>
      <c r="X128" s="27"/>
      <c r="Y128" s="25"/>
      <c r="Z128" s="24"/>
      <c r="AA128" s="27"/>
      <c r="AB128" s="49"/>
      <c r="AC128" s="24"/>
      <c r="AD128" s="27"/>
      <c r="AE128" s="26"/>
      <c r="AF128" s="24"/>
      <c r="AG128" s="27"/>
      <c r="AH128" s="25"/>
      <c r="AI128" s="24"/>
      <c r="AJ128" s="27"/>
      <c r="AK128" s="25"/>
      <c r="AL128" s="62"/>
    </row>
    <row r="129" spans="1:38" ht="15">
      <c r="A129" s="28">
        <v>24.1</v>
      </c>
      <c r="B129" s="29" t="s">
        <v>133</v>
      </c>
      <c r="C129" s="24"/>
      <c r="D129" s="27"/>
      <c r="E129" s="26"/>
      <c r="F129" s="25"/>
      <c r="G129" s="26"/>
      <c r="H129" s="24"/>
      <c r="I129" s="27"/>
      <c r="J129" s="26"/>
      <c r="K129" s="24"/>
      <c r="L129" s="27"/>
      <c r="M129" s="25"/>
      <c r="N129" s="24"/>
      <c r="O129" s="27"/>
      <c r="P129" s="25"/>
      <c r="Q129" s="24"/>
      <c r="R129" s="27"/>
      <c r="S129" s="25"/>
      <c r="T129" s="24"/>
      <c r="U129" s="27"/>
      <c r="V129" s="25"/>
      <c r="W129" s="24"/>
      <c r="X129" s="27"/>
      <c r="Y129" s="25"/>
      <c r="Z129" s="24"/>
      <c r="AA129" s="27"/>
      <c r="AB129" s="25"/>
      <c r="AC129" s="24"/>
      <c r="AD129" s="27"/>
      <c r="AE129" s="26"/>
      <c r="AF129" s="24"/>
      <c r="AG129" s="27"/>
      <c r="AH129" s="25"/>
      <c r="AI129" s="24"/>
      <c r="AJ129" s="27"/>
      <c r="AK129" s="25"/>
      <c r="AL129" s="62"/>
    </row>
    <row r="130" spans="1:38" ht="33.75">
      <c r="A130" s="28">
        <v>25</v>
      </c>
      <c r="B130" s="29" t="s">
        <v>134</v>
      </c>
      <c r="C130" s="24"/>
      <c r="D130" s="27"/>
      <c r="E130" s="26"/>
      <c r="F130" s="25"/>
      <c r="G130" s="26"/>
      <c r="H130" s="24"/>
      <c r="I130" s="27"/>
      <c r="J130" s="26"/>
      <c r="K130" s="24"/>
      <c r="L130" s="27"/>
      <c r="M130" s="25"/>
      <c r="N130" s="24"/>
      <c r="O130" s="27"/>
      <c r="P130" s="25"/>
      <c r="Q130" s="24"/>
      <c r="R130" s="27"/>
      <c r="S130" s="25"/>
      <c r="T130" s="24"/>
      <c r="U130" s="27"/>
      <c r="V130" s="25"/>
      <c r="W130" s="24"/>
      <c r="X130" s="27"/>
      <c r="Y130" s="25"/>
      <c r="Z130" s="24"/>
      <c r="AA130" s="27"/>
      <c r="AB130" s="38"/>
      <c r="AC130" s="24"/>
      <c r="AD130" s="27"/>
      <c r="AE130" s="26"/>
      <c r="AF130" s="24"/>
      <c r="AG130" s="27"/>
      <c r="AH130" s="25"/>
      <c r="AI130" s="24"/>
      <c r="AJ130" s="27"/>
      <c r="AK130" s="25"/>
      <c r="AL130" s="62"/>
    </row>
    <row r="131" spans="1:38" ht="15">
      <c r="A131" s="28"/>
      <c r="B131" s="50" t="s">
        <v>135</v>
      </c>
      <c r="C131" s="24"/>
      <c r="D131" s="27"/>
      <c r="E131" s="49"/>
      <c r="F131" s="25"/>
      <c r="G131" s="26"/>
      <c r="H131" s="24"/>
      <c r="I131" s="27"/>
      <c r="J131" s="26"/>
      <c r="K131" s="24"/>
      <c r="L131" s="27"/>
      <c r="M131" s="25"/>
      <c r="N131" s="24"/>
      <c r="O131" s="27"/>
      <c r="P131" s="25"/>
      <c r="Q131" s="24"/>
      <c r="R131" s="27"/>
      <c r="S131" s="25"/>
      <c r="T131" s="24"/>
      <c r="U131" s="27"/>
      <c r="V131" s="25"/>
      <c r="W131" s="24"/>
      <c r="X131" s="27"/>
      <c r="Y131" s="25"/>
      <c r="Z131" s="24"/>
      <c r="AA131" s="27"/>
      <c r="AB131" s="25"/>
      <c r="AC131" s="24"/>
      <c r="AD131" s="27"/>
      <c r="AE131" s="26"/>
      <c r="AF131" s="24"/>
      <c r="AG131" s="27"/>
      <c r="AH131" s="25"/>
      <c r="AI131" s="24"/>
      <c r="AJ131" s="27"/>
      <c r="AK131" s="25"/>
      <c r="AL131" s="62"/>
    </row>
    <row r="132" spans="1:38" ht="15">
      <c r="A132" s="28">
        <v>25.1</v>
      </c>
      <c r="B132" s="51" t="s">
        <v>136</v>
      </c>
      <c r="C132" s="24"/>
      <c r="D132" s="27"/>
      <c r="E132" s="26"/>
      <c r="F132" s="25"/>
      <c r="G132" s="26"/>
      <c r="H132" s="24"/>
      <c r="I132" s="27"/>
      <c r="J132" s="26"/>
      <c r="K132" s="24"/>
      <c r="L132" s="27"/>
      <c r="M132" s="25"/>
      <c r="N132" s="24"/>
      <c r="O132" s="27"/>
      <c r="P132" s="25"/>
      <c r="Q132" s="24"/>
      <c r="R132" s="27"/>
      <c r="S132" s="25"/>
      <c r="T132" s="24"/>
      <c r="U132" s="27"/>
      <c r="V132" s="25"/>
      <c r="W132" s="24"/>
      <c r="X132" s="27"/>
      <c r="Y132" s="25"/>
      <c r="Z132" s="24"/>
      <c r="AA132" s="27"/>
      <c r="AB132" s="25"/>
      <c r="AC132" s="24"/>
      <c r="AD132" s="27"/>
      <c r="AE132" s="26"/>
      <c r="AF132" s="24"/>
      <c r="AG132" s="27"/>
      <c r="AH132" s="25"/>
      <c r="AI132" s="24"/>
      <c r="AJ132" s="27"/>
      <c r="AK132" s="25"/>
      <c r="AL132" s="62"/>
    </row>
    <row r="133" spans="1:38" ht="15">
      <c r="A133" s="28">
        <v>25.2</v>
      </c>
      <c r="B133" s="51" t="s">
        <v>137</v>
      </c>
      <c r="C133" s="24"/>
      <c r="D133" s="27"/>
      <c r="E133" s="26"/>
      <c r="F133" s="25"/>
      <c r="G133" s="26"/>
      <c r="H133" s="24"/>
      <c r="I133" s="27"/>
      <c r="J133" s="26"/>
      <c r="K133" s="24"/>
      <c r="L133" s="27"/>
      <c r="M133" s="25"/>
      <c r="N133" s="24"/>
      <c r="O133" s="27"/>
      <c r="P133" s="25"/>
      <c r="Q133" s="24"/>
      <c r="R133" s="27"/>
      <c r="S133" s="25"/>
      <c r="T133" s="24"/>
      <c r="U133" s="27"/>
      <c r="V133" s="25"/>
      <c r="W133" s="24"/>
      <c r="X133" s="27"/>
      <c r="Y133" s="25"/>
      <c r="Z133" s="24"/>
      <c r="AA133" s="27"/>
      <c r="AB133" s="25"/>
      <c r="AC133" s="24"/>
      <c r="AD133" s="27"/>
      <c r="AE133" s="26"/>
      <c r="AF133" s="24"/>
      <c r="AG133" s="27"/>
      <c r="AH133" s="25"/>
      <c r="AI133" s="24"/>
      <c r="AJ133" s="27"/>
      <c r="AK133" s="25"/>
      <c r="AL133" s="62"/>
    </row>
    <row r="134" spans="1:38" ht="12" customHeight="1">
      <c r="A134" s="28">
        <v>25.3</v>
      </c>
      <c r="B134" s="29" t="s">
        <v>138</v>
      </c>
      <c r="C134" s="24"/>
      <c r="D134" s="27"/>
      <c r="E134" s="26"/>
      <c r="F134" s="25"/>
      <c r="G134" s="26"/>
      <c r="H134" s="24"/>
      <c r="I134" s="27"/>
      <c r="J134" s="32"/>
      <c r="K134" s="24"/>
      <c r="L134" s="27"/>
      <c r="M134" s="25"/>
      <c r="N134" s="24"/>
      <c r="O134" s="27"/>
      <c r="P134" s="25"/>
      <c r="Q134" s="24"/>
      <c r="R134" s="27"/>
      <c r="S134" s="25"/>
      <c r="T134" s="24"/>
      <c r="U134" s="27"/>
      <c r="V134" s="25"/>
      <c r="W134" s="24"/>
      <c r="X134" s="27"/>
      <c r="Y134" s="25"/>
      <c r="Z134" s="24"/>
      <c r="AA134" s="27"/>
      <c r="AB134" s="25"/>
      <c r="AC134" s="24"/>
      <c r="AD134" s="27"/>
      <c r="AE134" s="26"/>
      <c r="AF134" s="24"/>
      <c r="AG134" s="27"/>
      <c r="AH134" s="25"/>
      <c r="AI134" s="24"/>
      <c r="AJ134" s="27"/>
      <c r="AK134" s="25"/>
      <c r="AL134" s="62"/>
    </row>
    <row r="135" spans="1:38" ht="33.75">
      <c r="A135" s="28"/>
      <c r="B135" s="29" t="s">
        <v>139</v>
      </c>
      <c r="C135" s="24"/>
      <c r="D135" s="27"/>
      <c r="E135" s="26"/>
      <c r="F135" s="25"/>
      <c r="G135" s="26"/>
      <c r="H135" s="24"/>
      <c r="I135" s="27"/>
      <c r="J135" s="26"/>
      <c r="K135" s="24"/>
      <c r="L135" s="27"/>
      <c r="M135" s="25"/>
      <c r="N135" s="24"/>
      <c r="O135" s="27"/>
      <c r="P135" s="25"/>
      <c r="Q135" s="24"/>
      <c r="R135" s="27"/>
      <c r="S135" s="25"/>
      <c r="T135" s="24"/>
      <c r="U135" s="27"/>
      <c r="V135" s="25"/>
      <c r="W135" s="24"/>
      <c r="X135" s="27"/>
      <c r="Y135" s="25"/>
      <c r="Z135" s="24"/>
      <c r="AA135" s="27"/>
      <c r="AB135" s="25"/>
      <c r="AC135" s="24"/>
      <c r="AD135" s="27"/>
      <c r="AE135" s="26"/>
      <c r="AF135" s="24"/>
      <c r="AG135" s="27"/>
      <c r="AH135" s="25"/>
      <c r="AI135" s="24"/>
      <c r="AJ135" s="27"/>
      <c r="AK135" s="25"/>
      <c r="AL135" s="62"/>
    </row>
    <row r="136" spans="1:38" ht="15">
      <c r="A136" s="28">
        <v>25.4</v>
      </c>
      <c r="B136" s="51" t="s">
        <v>136</v>
      </c>
      <c r="C136" s="24"/>
      <c r="D136" s="27"/>
      <c r="E136" s="26"/>
      <c r="F136" s="25"/>
      <c r="G136" s="26"/>
      <c r="H136" s="24"/>
      <c r="I136" s="27"/>
      <c r="J136" s="26"/>
      <c r="K136" s="24"/>
      <c r="L136" s="27"/>
      <c r="M136" s="25"/>
      <c r="N136" s="24"/>
      <c r="O136" s="27"/>
      <c r="P136" s="25"/>
      <c r="Q136" s="24"/>
      <c r="R136" s="27"/>
      <c r="S136" s="25"/>
      <c r="T136" s="24"/>
      <c r="U136" s="27"/>
      <c r="V136" s="25"/>
      <c r="W136" s="24"/>
      <c r="X136" s="27"/>
      <c r="Y136" s="25"/>
      <c r="Z136" s="24"/>
      <c r="AA136" s="27"/>
      <c r="AB136" s="25"/>
      <c r="AC136" s="24"/>
      <c r="AD136" s="27"/>
      <c r="AE136" s="26"/>
      <c r="AF136" s="24"/>
      <c r="AG136" s="27"/>
      <c r="AH136" s="25"/>
      <c r="AI136" s="24"/>
      <c r="AJ136" s="27"/>
      <c r="AK136" s="25"/>
      <c r="AL136" s="62"/>
    </row>
    <row r="137" spans="1:38" ht="15">
      <c r="A137" s="28">
        <v>25.5</v>
      </c>
      <c r="B137" s="51" t="s">
        <v>137</v>
      </c>
      <c r="C137" s="24"/>
      <c r="D137" s="27"/>
      <c r="E137" s="26"/>
      <c r="F137" s="25"/>
      <c r="G137" s="26"/>
      <c r="H137" s="24"/>
      <c r="I137" s="27"/>
      <c r="J137" s="26"/>
      <c r="K137" s="24"/>
      <c r="L137" s="27"/>
      <c r="M137" s="25"/>
      <c r="N137" s="24"/>
      <c r="O137" s="27"/>
      <c r="P137" s="25"/>
      <c r="Q137" s="24"/>
      <c r="R137" s="27"/>
      <c r="S137" s="25"/>
      <c r="T137" s="24"/>
      <c r="U137" s="27"/>
      <c r="V137" s="25"/>
      <c r="W137" s="24"/>
      <c r="X137" s="27"/>
      <c r="Y137" s="25"/>
      <c r="Z137" s="24"/>
      <c r="AA137" s="27"/>
      <c r="AB137" s="25"/>
      <c r="AC137" s="24"/>
      <c r="AD137" s="27"/>
      <c r="AE137" s="26"/>
      <c r="AF137" s="24"/>
      <c r="AG137" s="27"/>
      <c r="AH137" s="25"/>
      <c r="AI137" s="24"/>
      <c r="AJ137" s="27"/>
      <c r="AK137" s="25"/>
      <c r="AL137" s="62"/>
    </row>
    <row r="138" spans="1:38" ht="15">
      <c r="A138" s="28">
        <v>25.6</v>
      </c>
      <c r="B138" s="29" t="s">
        <v>138</v>
      </c>
      <c r="C138" s="24"/>
      <c r="D138" s="27"/>
      <c r="E138" s="26"/>
      <c r="F138" s="25"/>
      <c r="G138" s="26"/>
      <c r="H138" s="24"/>
      <c r="I138" s="27"/>
      <c r="J138" s="32"/>
      <c r="K138" s="24"/>
      <c r="L138" s="27"/>
      <c r="M138" s="25"/>
      <c r="N138" s="24"/>
      <c r="O138" s="27"/>
      <c r="P138" s="25"/>
      <c r="Q138" s="24"/>
      <c r="R138" s="27"/>
      <c r="S138" s="25"/>
      <c r="T138" s="24"/>
      <c r="U138" s="27"/>
      <c r="V138" s="25"/>
      <c r="W138" s="24"/>
      <c r="X138" s="27"/>
      <c r="Y138" s="25"/>
      <c r="Z138" s="24"/>
      <c r="AA138" s="27"/>
      <c r="AB138" s="25"/>
      <c r="AC138" s="24"/>
      <c r="AD138" s="27"/>
      <c r="AE138" s="26"/>
      <c r="AF138" s="24"/>
      <c r="AG138" s="27"/>
      <c r="AH138" s="25"/>
      <c r="AI138" s="24"/>
      <c r="AJ138" s="27"/>
      <c r="AK138" s="25"/>
      <c r="AL138" s="62"/>
    </row>
    <row r="139" spans="1:38" ht="44.25" customHeight="1">
      <c r="A139" s="28"/>
      <c r="B139" s="29" t="s">
        <v>140</v>
      </c>
      <c r="C139" s="24"/>
      <c r="D139" s="27"/>
      <c r="E139" s="26"/>
      <c r="F139" s="25"/>
      <c r="G139" s="26"/>
      <c r="H139" s="24"/>
      <c r="I139" s="27"/>
      <c r="J139" s="26"/>
      <c r="K139" s="24"/>
      <c r="L139" s="27"/>
      <c r="M139" s="25"/>
      <c r="N139" s="24"/>
      <c r="O139" s="27"/>
      <c r="P139" s="25"/>
      <c r="Q139" s="24"/>
      <c r="R139" s="27"/>
      <c r="S139" s="25"/>
      <c r="T139" s="24"/>
      <c r="U139" s="27"/>
      <c r="V139" s="25"/>
      <c r="W139" s="24"/>
      <c r="X139" s="27"/>
      <c r="Y139" s="25"/>
      <c r="Z139" s="24"/>
      <c r="AA139" s="27"/>
      <c r="AB139" s="25"/>
      <c r="AC139" s="24"/>
      <c r="AD139" s="27"/>
      <c r="AE139" s="26"/>
      <c r="AF139" s="24"/>
      <c r="AG139" s="27"/>
      <c r="AH139" s="25"/>
      <c r="AI139" s="24"/>
      <c r="AJ139" s="27"/>
      <c r="AK139" s="25"/>
      <c r="AL139" s="62"/>
    </row>
    <row r="140" spans="1:38" ht="17.25" customHeight="1">
      <c r="A140" s="28">
        <v>25.7</v>
      </c>
      <c r="B140" s="51" t="s">
        <v>136</v>
      </c>
      <c r="C140" s="24"/>
      <c r="D140" s="27"/>
      <c r="E140" s="26"/>
      <c r="F140" s="25"/>
      <c r="G140" s="26"/>
      <c r="H140" s="24"/>
      <c r="I140" s="27"/>
      <c r="J140" s="26"/>
      <c r="K140" s="24"/>
      <c r="L140" s="27"/>
      <c r="M140" s="25"/>
      <c r="N140" s="24"/>
      <c r="O140" s="27"/>
      <c r="P140" s="25"/>
      <c r="Q140" s="24"/>
      <c r="R140" s="27"/>
      <c r="S140" s="25"/>
      <c r="T140" s="24"/>
      <c r="U140" s="27"/>
      <c r="V140" s="25"/>
      <c r="W140" s="24"/>
      <c r="X140" s="27"/>
      <c r="Y140" s="25"/>
      <c r="Z140" s="24"/>
      <c r="AA140" s="27"/>
      <c r="AB140" s="25"/>
      <c r="AC140" s="24"/>
      <c r="AD140" s="27"/>
      <c r="AE140" s="26"/>
      <c r="AF140" s="24"/>
      <c r="AG140" s="27"/>
      <c r="AH140" s="25"/>
      <c r="AI140" s="24"/>
      <c r="AJ140" s="27"/>
      <c r="AK140" s="25"/>
      <c r="AL140" s="62"/>
    </row>
    <row r="141" spans="1:38" ht="15">
      <c r="A141" s="28">
        <v>25.8</v>
      </c>
      <c r="B141" s="51" t="s">
        <v>137</v>
      </c>
      <c r="C141" s="24"/>
      <c r="D141" s="27"/>
      <c r="E141" s="26"/>
      <c r="F141" s="25"/>
      <c r="G141" s="26"/>
      <c r="H141" s="24"/>
      <c r="I141" s="27"/>
      <c r="J141" s="26"/>
      <c r="K141" s="24"/>
      <c r="L141" s="27"/>
      <c r="M141" s="25"/>
      <c r="N141" s="24"/>
      <c r="O141" s="27"/>
      <c r="P141" s="25"/>
      <c r="Q141" s="24"/>
      <c r="R141" s="27"/>
      <c r="S141" s="25"/>
      <c r="T141" s="24"/>
      <c r="U141" s="27"/>
      <c r="V141" s="25"/>
      <c r="W141" s="24"/>
      <c r="X141" s="27"/>
      <c r="Y141" s="25"/>
      <c r="Z141" s="24"/>
      <c r="AA141" s="27"/>
      <c r="AB141" s="25"/>
      <c r="AC141" s="24"/>
      <c r="AD141" s="27"/>
      <c r="AE141" s="26"/>
      <c r="AF141" s="24"/>
      <c r="AG141" s="27"/>
      <c r="AH141" s="25"/>
      <c r="AI141" s="24"/>
      <c r="AJ141" s="27"/>
      <c r="AK141" s="25"/>
      <c r="AL141" s="62"/>
    </row>
    <row r="142" spans="1:38" ht="15">
      <c r="A142" s="28">
        <v>25.9</v>
      </c>
      <c r="B142" s="29" t="s">
        <v>138</v>
      </c>
      <c r="C142" s="24"/>
      <c r="D142" s="27"/>
      <c r="E142" s="26"/>
      <c r="F142" s="25"/>
      <c r="G142" s="26"/>
      <c r="H142" s="24"/>
      <c r="I142" s="27"/>
      <c r="J142" s="26"/>
      <c r="K142" s="24"/>
      <c r="L142" s="27"/>
      <c r="M142" s="25"/>
      <c r="N142" s="24"/>
      <c r="O142" s="27"/>
      <c r="P142" s="25"/>
      <c r="Q142" s="24"/>
      <c r="R142" s="27"/>
      <c r="S142" s="25"/>
      <c r="T142" s="24"/>
      <c r="U142" s="27"/>
      <c r="V142" s="25"/>
      <c r="W142" s="24"/>
      <c r="X142" s="27"/>
      <c r="Y142" s="25"/>
      <c r="Z142" s="24"/>
      <c r="AA142" s="27"/>
      <c r="AB142" s="25"/>
      <c r="AC142" s="24"/>
      <c r="AD142" s="27"/>
      <c r="AE142" s="26"/>
      <c r="AF142" s="24"/>
      <c r="AG142" s="27"/>
      <c r="AH142" s="25"/>
      <c r="AI142" s="24"/>
      <c r="AJ142" s="27"/>
      <c r="AK142" s="25"/>
      <c r="AL142" s="62"/>
    </row>
    <row r="143" spans="1:38" ht="33.75">
      <c r="A143" s="28">
        <v>26</v>
      </c>
      <c r="B143" s="29" t="s">
        <v>141</v>
      </c>
      <c r="C143" s="24"/>
      <c r="D143" s="27"/>
      <c r="E143" s="26"/>
      <c r="F143" s="25"/>
      <c r="G143" s="26"/>
      <c r="H143" s="24"/>
      <c r="I143" s="27"/>
      <c r="J143" s="26"/>
      <c r="K143" s="24"/>
      <c r="L143" s="27"/>
      <c r="M143" s="25"/>
      <c r="N143" s="24"/>
      <c r="O143" s="27"/>
      <c r="P143" s="25"/>
      <c r="Q143" s="24"/>
      <c r="R143" s="27"/>
      <c r="S143" s="25"/>
      <c r="T143" s="24"/>
      <c r="U143" s="27"/>
      <c r="V143" s="25"/>
      <c r="W143" s="24">
        <v>1</v>
      </c>
      <c r="X143" s="27">
        <v>1</v>
      </c>
      <c r="Y143" s="25">
        <f>X143/W143*100</f>
        <v>100</v>
      </c>
      <c r="Z143" s="24"/>
      <c r="AA143" s="27"/>
      <c r="AB143" s="26"/>
      <c r="AC143" s="24"/>
      <c r="AD143" s="27"/>
      <c r="AE143" s="26"/>
      <c r="AF143" s="24"/>
      <c r="AG143" s="27"/>
      <c r="AH143" s="25"/>
      <c r="AI143" s="24"/>
      <c r="AJ143" s="27"/>
      <c r="AK143" s="39"/>
      <c r="AL143" s="62"/>
    </row>
    <row r="144" spans="1:38" ht="45">
      <c r="A144" s="28">
        <v>27</v>
      </c>
      <c r="B144" s="29" t="s">
        <v>142</v>
      </c>
      <c r="C144" s="24"/>
      <c r="D144" s="27"/>
      <c r="E144" s="26"/>
      <c r="F144" s="25"/>
      <c r="G144" s="26"/>
      <c r="H144" s="24"/>
      <c r="I144" s="27"/>
      <c r="J144" s="26"/>
      <c r="K144" s="24"/>
      <c r="L144" s="27"/>
      <c r="M144" s="25"/>
      <c r="N144" s="24"/>
      <c r="O144" s="27"/>
      <c r="P144" s="26"/>
      <c r="Q144" s="24"/>
      <c r="R144" s="27"/>
      <c r="S144" s="26"/>
      <c r="T144" s="24"/>
      <c r="U144" s="27"/>
      <c r="V144" s="26"/>
      <c r="W144" s="24">
        <v>65</v>
      </c>
      <c r="X144" s="27">
        <v>80</v>
      </c>
      <c r="Y144" s="26">
        <f>X144/W144*100</f>
        <v>123.07692307692308</v>
      </c>
      <c r="Z144" s="24"/>
      <c r="AA144" s="27"/>
      <c r="AB144" s="26"/>
      <c r="AC144" s="24"/>
      <c r="AD144" s="27"/>
      <c r="AE144" s="26"/>
      <c r="AF144" s="24"/>
      <c r="AG144" s="27"/>
      <c r="AH144" s="26"/>
      <c r="AI144" s="24"/>
      <c r="AJ144" s="27"/>
      <c r="AK144" s="26"/>
      <c r="AL144" s="62"/>
    </row>
    <row r="145" spans="1:38" ht="43.5" customHeight="1">
      <c r="A145" s="28">
        <v>28</v>
      </c>
      <c r="B145" s="29" t="s">
        <v>143</v>
      </c>
      <c r="C145" s="24"/>
      <c r="D145" s="27"/>
      <c r="E145" s="26"/>
      <c r="F145" s="25"/>
      <c r="G145" s="26"/>
      <c r="H145" s="24"/>
      <c r="I145" s="27"/>
      <c r="J145" s="32"/>
      <c r="K145" s="24"/>
      <c r="L145" s="27"/>
      <c r="M145" s="25"/>
      <c r="N145" s="24"/>
      <c r="O145" s="27"/>
      <c r="P145" s="25"/>
      <c r="Q145" s="24"/>
      <c r="R145" s="27"/>
      <c r="S145" s="25"/>
      <c r="T145" s="24"/>
      <c r="U145" s="27"/>
      <c r="V145" s="25"/>
      <c r="W145" s="24"/>
      <c r="X145" s="27"/>
      <c r="Y145" s="25"/>
      <c r="Z145" s="24"/>
      <c r="AA145" s="27"/>
      <c r="AB145" s="39"/>
      <c r="AC145" s="24"/>
      <c r="AD145" s="27"/>
      <c r="AE145" s="26"/>
      <c r="AF145" s="24"/>
      <c r="AG145" s="27"/>
      <c r="AH145" s="25"/>
      <c r="AI145" s="24"/>
      <c r="AJ145" s="27"/>
      <c r="AK145" s="39"/>
      <c r="AL145" s="62"/>
    </row>
    <row r="146" spans="1:38" ht="56.25">
      <c r="A146" s="28">
        <v>29</v>
      </c>
      <c r="B146" s="29" t="s">
        <v>144</v>
      </c>
      <c r="C146" s="24"/>
      <c r="D146" s="27"/>
      <c r="E146" s="26"/>
      <c r="F146" s="25"/>
      <c r="G146" s="26"/>
      <c r="H146" s="24"/>
      <c r="I146" s="27"/>
      <c r="J146" s="26"/>
      <c r="K146" s="24"/>
      <c r="L146" s="27"/>
      <c r="M146" s="25"/>
      <c r="N146" s="24"/>
      <c r="O146" s="27"/>
      <c r="P146" s="25"/>
      <c r="Q146" s="24"/>
      <c r="R146" s="27"/>
      <c r="S146" s="25"/>
      <c r="T146" s="24"/>
      <c r="U146" s="27"/>
      <c r="V146" s="25"/>
      <c r="W146" s="24"/>
      <c r="X146" s="27"/>
      <c r="Y146" s="25"/>
      <c r="Z146" s="24"/>
      <c r="AA146" s="27"/>
      <c r="AB146" s="26"/>
      <c r="AC146" s="24"/>
      <c r="AD146" s="27"/>
      <c r="AE146" s="26"/>
      <c r="AF146" s="24"/>
      <c r="AG146" s="27"/>
      <c r="AH146" s="25"/>
      <c r="AI146" s="24"/>
      <c r="AJ146" s="27"/>
      <c r="AK146" s="25"/>
      <c r="AL146" s="62"/>
    </row>
    <row r="147" spans="1:38" ht="15">
      <c r="A147" s="52"/>
      <c r="B147" s="23" t="s">
        <v>145</v>
      </c>
      <c r="C147" s="24"/>
      <c r="D147" s="27"/>
      <c r="E147" s="26"/>
      <c r="F147" s="25"/>
      <c r="G147" s="26"/>
      <c r="H147" s="24"/>
      <c r="I147" s="27"/>
      <c r="J147" s="26"/>
      <c r="K147" s="24"/>
      <c r="L147" s="27"/>
      <c r="M147" s="25"/>
      <c r="N147" s="24"/>
      <c r="O147" s="27"/>
      <c r="P147" s="25"/>
      <c r="Q147" s="24"/>
      <c r="R147" s="27"/>
      <c r="S147" s="25"/>
      <c r="T147" s="24"/>
      <c r="U147" s="27"/>
      <c r="V147" s="25"/>
      <c r="W147" s="24"/>
      <c r="X147" s="27"/>
      <c r="Y147" s="25"/>
      <c r="Z147" s="24"/>
      <c r="AA147" s="27"/>
      <c r="AB147" s="26"/>
      <c r="AC147" s="24"/>
      <c r="AD147" s="27"/>
      <c r="AE147" s="26"/>
      <c r="AF147" s="24"/>
      <c r="AG147" s="27"/>
      <c r="AH147" s="25"/>
      <c r="AI147" s="24"/>
      <c r="AJ147" s="27"/>
      <c r="AK147" s="25"/>
      <c r="AL147" s="62"/>
    </row>
    <row r="148" spans="1:38" ht="33.75">
      <c r="A148" s="28">
        <v>30</v>
      </c>
      <c r="B148" s="29" t="s">
        <v>146</v>
      </c>
      <c r="C148" s="24"/>
      <c r="D148" s="27"/>
      <c r="E148" s="49"/>
      <c r="F148" s="25"/>
      <c r="G148" s="26"/>
      <c r="H148" s="24"/>
      <c r="I148" s="27"/>
      <c r="J148" s="26"/>
      <c r="K148" s="24"/>
      <c r="L148" s="27"/>
      <c r="M148" s="25"/>
      <c r="N148" s="24"/>
      <c r="O148" s="27"/>
      <c r="P148" s="25"/>
      <c r="Q148" s="24"/>
      <c r="R148" s="27"/>
      <c r="S148" s="25"/>
      <c r="T148" s="24"/>
      <c r="U148" s="27"/>
      <c r="V148" s="25"/>
      <c r="W148" s="24"/>
      <c r="X148" s="27"/>
      <c r="Y148" s="25"/>
      <c r="Z148" s="24"/>
      <c r="AA148" s="27"/>
      <c r="AB148" s="26"/>
      <c r="AC148" s="24"/>
      <c r="AD148" s="27"/>
      <c r="AE148" s="26"/>
      <c r="AF148" s="24"/>
      <c r="AG148" s="27"/>
      <c r="AH148" s="25"/>
      <c r="AI148" s="24"/>
      <c r="AJ148" s="27"/>
      <c r="AK148" s="25"/>
      <c r="AL148" s="62"/>
    </row>
    <row r="149" spans="1:38" ht="36.75" customHeight="1">
      <c r="A149" s="28">
        <v>31</v>
      </c>
      <c r="B149" s="29" t="s">
        <v>147</v>
      </c>
      <c r="C149" s="24"/>
      <c r="D149" s="27"/>
      <c r="E149" s="49"/>
      <c r="F149" s="35"/>
      <c r="G149" s="26"/>
      <c r="H149" s="24"/>
      <c r="I149" s="27"/>
      <c r="J149" s="26"/>
      <c r="K149" s="24"/>
      <c r="L149" s="27"/>
      <c r="M149" s="25"/>
      <c r="N149" s="24"/>
      <c r="O149" s="27"/>
      <c r="P149" s="25"/>
      <c r="Q149" s="24"/>
      <c r="R149" s="27"/>
      <c r="S149" s="25"/>
      <c r="T149" s="24"/>
      <c r="U149" s="27"/>
      <c r="V149" s="25"/>
      <c r="W149" s="24"/>
      <c r="X149" s="27"/>
      <c r="Y149" s="25"/>
      <c r="Z149" s="24"/>
      <c r="AA149" s="27"/>
      <c r="AB149" s="26"/>
      <c r="AC149" s="24"/>
      <c r="AD149" s="27"/>
      <c r="AE149" s="26"/>
      <c r="AF149" s="24"/>
      <c r="AG149" s="27"/>
      <c r="AH149" s="25"/>
      <c r="AI149" s="24"/>
      <c r="AJ149" s="27"/>
      <c r="AK149" s="25"/>
      <c r="AL149" s="62"/>
    </row>
    <row r="150" spans="1:38" ht="45">
      <c r="A150" s="28">
        <v>32</v>
      </c>
      <c r="B150" s="29" t="s">
        <v>148</v>
      </c>
      <c r="C150" s="24"/>
      <c r="D150" s="27"/>
      <c r="E150" s="49"/>
      <c r="F150" s="25"/>
      <c r="G150" s="26"/>
      <c r="H150" s="24"/>
      <c r="I150" s="27"/>
      <c r="J150" s="26"/>
      <c r="K150" s="24"/>
      <c r="L150" s="27"/>
      <c r="M150" s="25"/>
      <c r="N150" s="24"/>
      <c r="O150" s="27"/>
      <c r="P150" s="25"/>
      <c r="Q150" s="24"/>
      <c r="R150" s="27"/>
      <c r="S150" s="25"/>
      <c r="T150" s="24"/>
      <c r="U150" s="27"/>
      <c r="V150" s="25"/>
      <c r="W150" s="24"/>
      <c r="X150" s="27"/>
      <c r="Y150" s="25"/>
      <c r="Z150" s="24"/>
      <c r="AA150" s="27"/>
      <c r="AB150" s="26"/>
      <c r="AC150" s="24"/>
      <c r="AD150" s="27"/>
      <c r="AE150" s="26"/>
      <c r="AF150" s="24"/>
      <c r="AG150" s="27"/>
      <c r="AH150" s="25"/>
      <c r="AI150" s="24"/>
      <c r="AJ150" s="27"/>
      <c r="AK150" s="25"/>
      <c r="AL150" s="62"/>
    </row>
    <row r="151" spans="1:38" ht="45">
      <c r="A151" s="28">
        <v>33</v>
      </c>
      <c r="B151" s="29" t="s">
        <v>149</v>
      </c>
      <c r="C151" s="24"/>
      <c r="D151" s="27"/>
      <c r="E151" s="49"/>
      <c r="F151" s="25"/>
      <c r="G151" s="26"/>
      <c r="H151" s="24"/>
      <c r="I151" s="27"/>
      <c r="J151" s="26"/>
      <c r="K151" s="24"/>
      <c r="L151" s="27"/>
      <c r="M151" s="25"/>
      <c r="N151" s="24"/>
      <c r="O151" s="27"/>
      <c r="P151" s="25"/>
      <c r="Q151" s="24"/>
      <c r="R151" s="27"/>
      <c r="S151" s="25"/>
      <c r="T151" s="24"/>
      <c r="U151" s="27"/>
      <c r="V151" s="25"/>
      <c r="W151" s="24"/>
      <c r="X151" s="27"/>
      <c r="Y151" s="25"/>
      <c r="Z151" s="24"/>
      <c r="AA151" s="27"/>
      <c r="AB151" s="26"/>
      <c r="AC151" s="24"/>
      <c r="AD151" s="27"/>
      <c r="AE151" s="26"/>
      <c r="AF151" s="24"/>
      <c r="AG151" s="27"/>
      <c r="AH151" s="25"/>
      <c r="AI151" s="24"/>
      <c r="AJ151" s="27"/>
      <c r="AK151" s="25"/>
      <c r="AL151" s="62"/>
    </row>
    <row r="152" spans="1:38" ht="22.5">
      <c r="A152" s="28"/>
      <c r="B152" s="23" t="s">
        <v>150</v>
      </c>
      <c r="C152" s="24"/>
      <c r="D152" s="27"/>
      <c r="E152" s="26"/>
      <c r="F152" s="25"/>
      <c r="G152" s="26"/>
      <c r="H152" s="24"/>
      <c r="I152" s="27"/>
      <c r="J152" s="26"/>
      <c r="K152" s="24"/>
      <c r="L152" s="27"/>
      <c r="M152" s="25"/>
      <c r="N152" s="24"/>
      <c r="O152" s="27"/>
      <c r="P152" s="25"/>
      <c r="Q152" s="24"/>
      <c r="R152" s="27"/>
      <c r="S152" s="25"/>
      <c r="T152" s="24"/>
      <c r="U152" s="27"/>
      <c r="V152" s="25"/>
      <c r="W152" s="24"/>
      <c r="X152" s="27"/>
      <c r="Y152" s="25"/>
      <c r="Z152" s="24"/>
      <c r="AA152" s="27"/>
      <c r="AB152" s="25"/>
      <c r="AC152" s="24"/>
      <c r="AD152" s="27"/>
      <c r="AE152" s="26"/>
      <c r="AF152" s="24"/>
      <c r="AG152" s="27"/>
      <c r="AH152" s="25"/>
      <c r="AI152" s="24"/>
      <c r="AJ152" s="27"/>
      <c r="AK152" s="25"/>
      <c r="AL152" s="62"/>
    </row>
    <row r="153" spans="1:38" ht="33.75">
      <c r="A153" s="28">
        <v>34</v>
      </c>
      <c r="B153" s="29" t="s">
        <v>151</v>
      </c>
      <c r="C153" s="24"/>
      <c r="D153" s="27"/>
      <c r="E153" s="26"/>
      <c r="F153" s="25"/>
      <c r="G153" s="26"/>
      <c r="H153" s="24"/>
      <c r="I153" s="27"/>
      <c r="J153" s="26"/>
      <c r="K153" s="24"/>
      <c r="L153" s="27"/>
      <c r="M153" s="25"/>
      <c r="N153" s="24"/>
      <c r="O153" s="27"/>
      <c r="P153" s="25"/>
      <c r="Q153" s="24"/>
      <c r="R153" s="27"/>
      <c r="S153" s="25"/>
      <c r="T153" s="24"/>
      <c r="U153" s="27"/>
      <c r="V153" s="25"/>
      <c r="W153" s="24">
        <v>3</v>
      </c>
      <c r="X153" s="27">
        <v>3</v>
      </c>
      <c r="Y153" s="25">
        <f>X153/W153*100</f>
        <v>100</v>
      </c>
      <c r="Z153" s="24"/>
      <c r="AA153" s="27"/>
      <c r="AB153" s="25"/>
      <c r="AC153" s="24"/>
      <c r="AD153" s="27"/>
      <c r="AE153" s="26"/>
      <c r="AF153" s="24"/>
      <c r="AG153" s="27"/>
      <c r="AH153" s="25"/>
      <c r="AI153" s="24"/>
      <c r="AJ153" s="27"/>
      <c r="AK153" s="25"/>
      <c r="AL153" s="62"/>
    </row>
    <row r="154" spans="1:38" ht="33.75">
      <c r="A154" s="28">
        <v>34.1</v>
      </c>
      <c r="B154" s="29" t="s">
        <v>152</v>
      </c>
      <c r="C154" s="24"/>
      <c r="D154" s="27"/>
      <c r="E154" s="26"/>
      <c r="F154" s="25"/>
      <c r="G154" s="26"/>
      <c r="H154" s="24"/>
      <c r="I154" s="27"/>
      <c r="J154" s="26"/>
      <c r="K154" s="24"/>
      <c r="L154" s="27"/>
      <c r="M154" s="25"/>
      <c r="N154" s="24"/>
      <c r="O154" s="27"/>
      <c r="P154" s="25"/>
      <c r="Q154" s="24"/>
      <c r="R154" s="27"/>
      <c r="S154" s="25"/>
      <c r="T154" s="24"/>
      <c r="U154" s="27"/>
      <c r="V154" s="25"/>
      <c r="W154" s="24"/>
      <c r="X154" s="27"/>
      <c r="Y154" s="25"/>
      <c r="Z154" s="24"/>
      <c r="AA154" s="27"/>
      <c r="AB154" s="25"/>
      <c r="AC154" s="24"/>
      <c r="AD154" s="27"/>
      <c r="AE154" s="26"/>
      <c r="AF154" s="24"/>
      <c r="AG154" s="27"/>
      <c r="AH154" s="25"/>
      <c r="AI154" s="24"/>
      <c r="AJ154" s="27"/>
      <c r="AK154" s="25"/>
      <c r="AL154" s="62"/>
    </row>
    <row r="155" spans="1:38" ht="24" customHeight="1">
      <c r="A155" s="28">
        <v>35</v>
      </c>
      <c r="B155" s="29" t="s">
        <v>153</v>
      </c>
      <c r="C155" s="24"/>
      <c r="D155" s="27"/>
      <c r="E155" s="26"/>
      <c r="F155" s="25"/>
      <c r="G155" s="26"/>
      <c r="H155" s="24"/>
      <c r="I155" s="27"/>
      <c r="J155" s="26"/>
      <c r="K155" s="24"/>
      <c r="L155" s="27"/>
      <c r="M155" s="26"/>
      <c r="N155" s="24"/>
      <c r="O155" s="27"/>
      <c r="P155" s="26"/>
      <c r="Q155" s="24"/>
      <c r="R155" s="27"/>
      <c r="S155" s="26"/>
      <c r="T155" s="24"/>
      <c r="U155" s="27"/>
      <c r="V155" s="26"/>
      <c r="W155" s="24">
        <v>561</v>
      </c>
      <c r="X155" s="27">
        <v>568</v>
      </c>
      <c r="Y155" s="26">
        <f>X155/W155*100</f>
        <v>101.24777183600713</v>
      </c>
      <c r="Z155" s="24"/>
      <c r="AA155" s="27"/>
      <c r="AB155" s="26"/>
      <c r="AC155" s="24"/>
      <c r="AD155" s="27"/>
      <c r="AE155" s="26"/>
      <c r="AF155" s="24"/>
      <c r="AG155" s="27"/>
      <c r="AH155" s="26"/>
      <c r="AI155" s="24"/>
      <c r="AJ155" s="27"/>
      <c r="AK155" s="26"/>
      <c r="AL155" s="62"/>
    </row>
    <row r="156" spans="1:38" ht="15">
      <c r="A156" s="28"/>
      <c r="B156" s="42" t="s">
        <v>154</v>
      </c>
      <c r="C156" s="24"/>
      <c r="D156" s="27"/>
      <c r="E156" s="26"/>
      <c r="F156" s="25"/>
      <c r="G156" s="26"/>
      <c r="H156" s="24"/>
      <c r="I156" s="27"/>
      <c r="J156" s="26"/>
      <c r="K156" s="24"/>
      <c r="L156" s="27"/>
      <c r="M156" s="25"/>
      <c r="N156" s="24"/>
      <c r="O156" s="27"/>
      <c r="P156" s="25"/>
      <c r="Q156" s="24"/>
      <c r="R156" s="27"/>
      <c r="S156" s="25"/>
      <c r="T156" s="24"/>
      <c r="U156" s="27"/>
      <c r="V156" s="25"/>
      <c r="W156" s="24"/>
      <c r="X156" s="27"/>
      <c r="Y156" s="25"/>
      <c r="Z156" s="24"/>
      <c r="AA156" s="27"/>
      <c r="AB156" s="25"/>
      <c r="AC156" s="24"/>
      <c r="AD156" s="27"/>
      <c r="AE156" s="26"/>
      <c r="AF156" s="24"/>
      <c r="AG156" s="27"/>
      <c r="AH156" s="25"/>
      <c r="AI156" s="24"/>
      <c r="AJ156" s="27"/>
      <c r="AK156" s="25"/>
      <c r="AL156" s="62"/>
    </row>
    <row r="157" spans="1:38" ht="22.5">
      <c r="A157" s="28">
        <v>36</v>
      </c>
      <c r="B157" s="29" t="s">
        <v>155</v>
      </c>
      <c r="C157" s="24"/>
      <c r="D157" s="27"/>
      <c r="E157" s="26"/>
      <c r="F157" s="25"/>
      <c r="G157" s="26"/>
      <c r="H157" s="24"/>
      <c r="I157" s="27"/>
      <c r="J157" s="53"/>
      <c r="K157" s="24"/>
      <c r="L157" s="27"/>
      <c r="M157" s="25"/>
      <c r="N157" s="24"/>
      <c r="O157" s="27"/>
      <c r="P157" s="25"/>
      <c r="Q157" s="24"/>
      <c r="R157" s="27"/>
      <c r="S157" s="25"/>
      <c r="T157" s="24"/>
      <c r="U157" s="27"/>
      <c r="V157" s="25"/>
      <c r="W157" s="24"/>
      <c r="X157" s="27">
        <v>7</v>
      </c>
      <c r="Y157" s="25"/>
      <c r="Z157" s="24"/>
      <c r="AA157" s="27"/>
      <c r="AB157" s="25"/>
      <c r="AC157" s="24"/>
      <c r="AD157" s="27"/>
      <c r="AE157" s="26"/>
      <c r="AF157" s="24"/>
      <c r="AG157" s="27"/>
      <c r="AH157" s="25"/>
      <c r="AI157" s="24"/>
      <c r="AJ157" s="27"/>
      <c r="AK157" s="25"/>
      <c r="AL157" s="62"/>
    </row>
    <row r="158" spans="1:38" ht="15">
      <c r="A158" s="28"/>
      <c r="B158" s="42" t="s">
        <v>156</v>
      </c>
      <c r="C158" s="24"/>
      <c r="D158" s="27"/>
      <c r="E158" s="26"/>
      <c r="F158" s="25"/>
      <c r="G158" s="26"/>
      <c r="H158" s="24"/>
      <c r="I158" s="27"/>
      <c r="J158" s="26"/>
      <c r="K158" s="24"/>
      <c r="L158" s="27"/>
      <c r="M158" s="25"/>
      <c r="N158" s="24"/>
      <c r="O158" s="27"/>
      <c r="P158" s="25"/>
      <c r="Q158" s="24"/>
      <c r="R158" s="27"/>
      <c r="S158" s="25"/>
      <c r="T158" s="24"/>
      <c r="U158" s="27"/>
      <c r="V158" s="25"/>
      <c r="W158" s="24"/>
      <c r="X158" s="27"/>
      <c r="Y158" s="25"/>
      <c r="Z158" s="24"/>
      <c r="AA158" s="27"/>
      <c r="AB158" s="25"/>
      <c r="AC158" s="24"/>
      <c r="AD158" s="27"/>
      <c r="AE158" s="26"/>
      <c r="AF158" s="24"/>
      <c r="AG158" s="27"/>
      <c r="AH158" s="25"/>
      <c r="AI158" s="24"/>
      <c r="AJ158" s="27"/>
      <c r="AK158" s="25"/>
      <c r="AL158" s="62"/>
    </row>
    <row r="159" spans="1:38" ht="22.5">
      <c r="A159" s="28">
        <v>37</v>
      </c>
      <c r="B159" s="29" t="s">
        <v>157</v>
      </c>
      <c r="C159" s="24"/>
      <c r="D159" s="27"/>
      <c r="E159" s="26"/>
      <c r="F159" s="25"/>
      <c r="G159" s="26"/>
      <c r="H159" s="24"/>
      <c r="I159" s="27"/>
      <c r="J159" s="26"/>
      <c r="K159" s="24"/>
      <c r="L159" s="27"/>
      <c r="M159" s="25"/>
      <c r="N159" s="24"/>
      <c r="O159" s="27"/>
      <c r="P159" s="25"/>
      <c r="Q159" s="24"/>
      <c r="R159" s="27"/>
      <c r="S159" s="25"/>
      <c r="T159" s="24"/>
      <c r="U159" s="27"/>
      <c r="V159" s="25"/>
      <c r="W159" s="24">
        <v>3</v>
      </c>
      <c r="X159" s="27">
        <v>3</v>
      </c>
      <c r="Y159" s="25">
        <f aca="true" t="shared" si="1" ref="Y159:Y166">X159/W159*100</f>
        <v>100</v>
      </c>
      <c r="Z159" s="24"/>
      <c r="AA159" s="27"/>
      <c r="AB159" s="25"/>
      <c r="AC159" s="24"/>
      <c r="AD159" s="27"/>
      <c r="AE159" s="26"/>
      <c r="AF159" s="24"/>
      <c r="AG159" s="27"/>
      <c r="AH159" s="25"/>
      <c r="AI159" s="24"/>
      <c r="AJ159" s="27"/>
      <c r="AK159" s="25"/>
      <c r="AL159" s="62"/>
    </row>
    <row r="160" spans="1:38" ht="33.75">
      <c r="A160" s="28">
        <v>37.1</v>
      </c>
      <c r="B160" s="29" t="s">
        <v>158</v>
      </c>
      <c r="C160" s="24"/>
      <c r="D160" s="27"/>
      <c r="E160" s="26"/>
      <c r="F160" s="25"/>
      <c r="G160" s="26"/>
      <c r="H160" s="24"/>
      <c r="I160" s="27"/>
      <c r="J160" s="26"/>
      <c r="K160" s="24"/>
      <c r="L160" s="27"/>
      <c r="M160" s="25"/>
      <c r="N160" s="24"/>
      <c r="O160" s="27"/>
      <c r="P160" s="25"/>
      <c r="Q160" s="24"/>
      <c r="R160" s="27"/>
      <c r="S160" s="25"/>
      <c r="T160" s="24"/>
      <c r="U160" s="27"/>
      <c r="V160" s="25"/>
      <c r="W160" s="24">
        <v>4</v>
      </c>
      <c r="X160" s="27">
        <v>4</v>
      </c>
      <c r="Y160" s="25">
        <f t="shared" si="1"/>
        <v>100</v>
      </c>
      <c r="Z160" s="24"/>
      <c r="AA160" s="27"/>
      <c r="AB160" s="25"/>
      <c r="AC160" s="24"/>
      <c r="AD160" s="27"/>
      <c r="AE160" s="26"/>
      <c r="AF160" s="24"/>
      <c r="AG160" s="27"/>
      <c r="AH160" s="25"/>
      <c r="AI160" s="24"/>
      <c r="AJ160" s="27"/>
      <c r="AK160" s="25"/>
      <c r="AL160" s="62"/>
    </row>
    <row r="161" spans="1:38" ht="45">
      <c r="A161" s="28">
        <v>37.2</v>
      </c>
      <c r="B161" s="29" t="s">
        <v>159</v>
      </c>
      <c r="C161" s="24"/>
      <c r="D161" s="27"/>
      <c r="E161" s="26"/>
      <c r="F161" s="25"/>
      <c r="G161" s="26"/>
      <c r="H161" s="24"/>
      <c r="I161" s="27"/>
      <c r="J161" s="26"/>
      <c r="K161" s="24"/>
      <c r="L161" s="27"/>
      <c r="M161" s="26"/>
      <c r="N161" s="24"/>
      <c r="O161" s="27"/>
      <c r="P161" s="26"/>
      <c r="Q161" s="24"/>
      <c r="R161" s="27"/>
      <c r="S161" s="26"/>
      <c r="T161" s="24"/>
      <c r="U161" s="27"/>
      <c r="V161" s="26"/>
      <c r="W161" s="24">
        <v>54</v>
      </c>
      <c r="X161" s="27">
        <v>44</v>
      </c>
      <c r="Y161" s="26">
        <f t="shared" si="1"/>
        <v>81.48148148148148</v>
      </c>
      <c r="Z161" s="24"/>
      <c r="AA161" s="27"/>
      <c r="AB161" s="26"/>
      <c r="AC161" s="24"/>
      <c r="AD161" s="27"/>
      <c r="AE161" s="26"/>
      <c r="AF161" s="24"/>
      <c r="AG161" s="27"/>
      <c r="AH161" s="26"/>
      <c r="AI161" s="24"/>
      <c r="AJ161" s="27"/>
      <c r="AK161" s="26"/>
      <c r="AL161" s="62"/>
    </row>
    <row r="162" spans="1:38" ht="22.5">
      <c r="A162" s="28">
        <v>38.3</v>
      </c>
      <c r="B162" s="29" t="s">
        <v>160</v>
      </c>
      <c r="C162" s="24"/>
      <c r="D162" s="27"/>
      <c r="E162" s="26"/>
      <c r="F162" s="25"/>
      <c r="G162" s="26"/>
      <c r="H162" s="24"/>
      <c r="I162" s="27"/>
      <c r="J162" s="26"/>
      <c r="K162" s="24"/>
      <c r="L162" s="27"/>
      <c r="M162" s="25"/>
      <c r="N162" s="24"/>
      <c r="O162" s="27"/>
      <c r="P162" s="26"/>
      <c r="Q162" s="24"/>
      <c r="R162" s="27"/>
      <c r="S162" s="26"/>
      <c r="T162" s="24"/>
      <c r="U162" s="27"/>
      <c r="V162" s="26"/>
      <c r="W162" s="24">
        <v>21</v>
      </c>
      <c r="X162" s="27">
        <v>28</v>
      </c>
      <c r="Y162" s="26">
        <f t="shared" si="1"/>
        <v>133.33333333333331</v>
      </c>
      <c r="Z162" s="24"/>
      <c r="AA162" s="27"/>
      <c r="AB162" s="26"/>
      <c r="AC162" s="24"/>
      <c r="AD162" s="27"/>
      <c r="AE162" s="26"/>
      <c r="AF162" s="24"/>
      <c r="AG162" s="27"/>
      <c r="AH162" s="26"/>
      <c r="AI162" s="24"/>
      <c r="AJ162" s="27"/>
      <c r="AK162" s="26"/>
      <c r="AL162" s="62"/>
    </row>
    <row r="163" spans="1:38" ht="20.25" customHeight="1">
      <c r="A163" s="28">
        <v>38</v>
      </c>
      <c r="B163" s="29" t="s">
        <v>161</v>
      </c>
      <c r="C163" s="24"/>
      <c r="D163" s="27"/>
      <c r="E163" s="26"/>
      <c r="F163" s="25"/>
      <c r="G163" s="26"/>
      <c r="H163" s="24"/>
      <c r="I163" s="27"/>
      <c r="J163" s="26"/>
      <c r="K163" s="24"/>
      <c r="L163" s="27"/>
      <c r="M163" s="26"/>
      <c r="N163" s="24"/>
      <c r="O163" s="27"/>
      <c r="P163" s="25"/>
      <c r="Q163" s="24"/>
      <c r="R163" s="27"/>
      <c r="S163" s="26"/>
      <c r="T163" s="24"/>
      <c r="U163" s="27"/>
      <c r="V163" s="25"/>
      <c r="W163" s="24">
        <v>1</v>
      </c>
      <c r="X163" s="27">
        <v>1</v>
      </c>
      <c r="Y163" s="25">
        <f t="shared" si="1"/>
        <v>100</v>
      </c>
      <c r="Z163" s="24"/>
      <c r="AA163" s="27"/>
      <c r="AB163" s="26"/>
      <c r="AC163" s="24"/>
      <c r="AD163" s="27"/>
      <c r="AE163" s="26"/>
      <c r="AF163" s="24"/>
      <c r="AG163" s="27"/>
      <c r="AH163" s="25"/>
      <c r="AI163" s="24"/>
      <c r="AJ163" s="27"/>
      <c r="AK163" s="25"/>
      <c r="AL163" s="62"/>
    </row>
    <row r="164" spans="1:38" ht="22.5">
      <c r="A164" s="28">
        <v>38.1</v>
      </c>
      <c r="B164" s="29" t="s">
        <v>162</v>
      </c>
      <c r="C164" s="24"/>
      <c r="D164" s="27"/>
      <c r="E164" s="26"/>
      <c r="F164" s="25"/>
      <c r="G164" s="26"/>
      <c r="H164" s="24"/>
      <c r="I164" s="27"/>
      <c r="J164" s="26"/>
      <c r="K164" s="24"/>
      <c r="L164" s="27"/>
      <c r="M164" s="26"/>
      <c r="N164" s="24"/>
      <c r="O164" s="27"/>
      <c r="P164" s="25"/>
      <c r="Q164" s="24"/>
      <c r="R164" s="27"/>
      <c r="S164" s="26"/>
      <c r="T164" s="24"/>
      <c r="U164" s="27"/>
      <c r="V164" s="25"/>
      <c r="W164" s="24">
        <v>2</v>
      </c>
      <c r="X164" s="27">
        <v>2</v>
      </c>
      <c r="Y164" s="25">
        <f t="shared" si="1"/>
        <v>100</v>
      </c>
      <c r="Z164" s="24"/>
      <c r="AA164" s="27"/>
      <c r="AB164" s="26"/>
      <c r="AC164" s="24"/>
      <c r="AD164" s="27"/>
      <c r="AE164" s="26"/>
      <c r="AF164" s="24"/>
      <c r="AG164" s="27"/>
      <c r="AH164" s="25"/>
      <c r="AI164" s="24"/>
      <c r="AJ164" s="27"/>
      <c r="AK164" s="25"/>
      <c r="AL164" s="62"/>
    </row>
    <row r="165" spans="1:38" ht="33.75">
      <c r="A165" s="28">
        <v>38.2</v>
      </c>
      <c r="B165" s="29" t="s">
        <v>163</v>
      </c>
      <c r="C165" s="24"/>
      <c r="D165" s="27"/>
      <c r="E165" s="26"/>
      <c r="F165" s="25"/>
      <c r="G165" s="26"/>
      <c r="H165" s="24"/>
      <c r="I165" s="27"/>
      <c r="J165" s="26"/>
      <c r="K165" s="24"/>
      <c r="L165" s="27"/>
      <c r="M165" s="26"/>
      <c r="N165" s="24"/>
      <c r="O165" s="27"/>
      <c r="P165" s="25"/>
      <c r="Q165" s="24"/>
      <c r="R165" s="27"/>
      <c r="S165" s="26"/>
      <c r="T165" s="24"/>
      <c r="U165" s="27"/>
      <c r="V165" s="25"/>
      <c r="W165" s="24">
        <v>8</v>
      </c>
      <c r="X165" s="27">
        <v>8</v>
      </c>
      <c r="Y165" s="25">
        <f t="shared" si="1"/>
        <v>100</v>
      </c>
      <c r="Z165" s="24"/>
      <c r="AA165" s="27"/>
      <c r="AB165" s="26"/>
      <c r="AC165" s="24"/>
      <c r="AD165" s="27"/>
      <c r="AE165" s="26"/>
      <c r="AF165" s="24"/>
      <c r="AG165" s="27"/>
      <c r="AH165" s="26"/>
      <c r="AI165" s="24"/>
      <c r="AJ165" s="27"/>
      <c r="AK165" s="25"/>
      <c r="AL165" s="62"/>
    </row>
    <row r="166" spans="1:38" ht="15">
      <c r="A166" s="28">
        <v>38.3</v>
      </c>
      <c r="B166" s="29" t="s">
        <v>164</v>
      </c>
      <c r="C166" s="24"/>
      <c r="D166" s="27"/>
      <c r="E166" s="26"/>
      <c r="F166" s="25"/>
      <c r="G166" s="26"/>
      <c r="H166" s="24"/>
      <c r="I166" s="27"/>
      <c r="J166" s="26"/>
      <c r="K166" s="24"/>
      <c r="L166" s="27"/>
      <c r="M166" s="26"/>
      <c r="N166" s="24"/>
      <c r="O166" s="27"/>
      <c r="P166" s="26"/>
      <c r="Q166" s="24"/>
      <c r="R166" s="27"/>
      <c r="S166" s="26"/>
      <c r="T166" s="24"/>
      <c r="U166" s="27"/>
      <c r="V166" s="25"/>
      <c r="W166" s="24">
        <v>5</v>
      </c>
      <c r="X166" s="27">
        <v>6</v>
      </c>
      <c r="Y166" s="25">
        <f t="shared" si="1"/>
        <v>120</v>
      </c>
      <c r="Z166" s="24"/>
      <c r="AA166" s="27"/>
      <c r="AB166" s="26"/>
      <c r="AC166" s="24"/>
      <c r="AD166" s="27"/>
      <c r="AE166" s="26"/>
      <c r="AF166" s="24"/>
      <c r="AG166" s="27"/>
      <c r="AH166" s="25"/>
      <c r="AI166" s="24"/>
      <c r="AJ166" s="27"/>
      <c r="AK166" s="25"/>
      <c r="AL166" s="62"/>
    </row>
    <row r="167" spans="1:38" ht="15">
      <c r="A167" s="28">
        <v>39</v>
      </c>
      <c r="B167" s="29" t="s">
        <v>165</v>
      </c>
      <c r="C167" s="24"/>
      <c r="D167" s="27"/>
      <c r="E167" s="26"/>
      <c r="F167" s="25"/>
      <c r="G167" s="26"/>
      <c r="H167" s="24"/>
      <c r="I167" s="27"/>
      <c r="J167" s="26"/>
      <c r="K167" s="24"/>
      <c r="L167" s="27"/>
      <c r="M167" s="25"/>
      <c r="N167" s="24"/>
      <c r="O167" s="27"/>
      <c r="P167" s="25"/>
      <c r="Q167" s="24"/>
      <c r="R167" s="27"/>
      <c r="S167" s="25"/>
      <c r="T167" s="24"/>
      <c r="U167" s="27"/>
      <c r="V167" s="25"/>
      <c r="W167" s="24"/>
      <c r="X167" s="27"/>
      <c r="Y167" s="25"/>
      <c r="Z167" s="24"/>
      <c r="AA167" s="27"/>
      <c r="AB167" s="25"/>
      <c r="AC167" s="24"/>
      <c r="AD167" s="27"/>
      <c r="AE167" s="26"/>
      <c r="AF167" s="24"/>
      <c r="AG167" s="27"/>
      <c r="AH167" s="25"/>
      <c r="AI167" s="24"/>
      <c r="AJ167" s="27"/>
      <c r="AK167" s="25"/>
      <c r="AL167" s="62"/>
    </row>
    <row r="168" spans="1:38" ht="22.5">
      <c r="A168" s="28">
        <v>39.1</v>
      </c>
      <c r="B168" s="29" t="s">
        <v>166</v>
      </c>
      <c r="C168" s="24"/>
      <c r="D168" s="27"/>
      <c r="E168" s="26"/>
      <c r="F168" s="25"/>
      <c r="G168" s="26"/>
      <c r="H168" s="24"/>
      <c r="I168" s="27"/>
      <c r="J168" s="26"/>
      <c r="K168" s="24"/>
      <c r="L168" s="27"/>
      <c r="M168" s="25"/>
      <c r="N168" s="24"/>
      <c r="O168" s="27"/>
      <c r="P168" s="25"/>
      <c r="Q168" s="24"/>
      <c r="R168" s="27"/>
      <c r="S168" s="25"/>
      <c r="T168" s="24"/>
      <c r="U168" s="27"/>
      <c r="V168" s="25"/>
      <c r="W168" s="24"/>
      <c r="X168" s="27"/>
      <c r="Y168" s="25"/>
      <c r="Z168" s="24"/>
      <c r="AA168" s="27"/>
      <c r="AB168" s="25"/>
      <c r="AC168" s="24"/>
      <c r="AD168" s="27"/>
      <c r="AE168" s="26"/>
      <c r="AF168" s="24"/>
      <c r="AG168" s="27"/>
      <c r="AH168" s="25"/>
      <c r="AI168" s="24"/>
      <c r="AJ168" s="27"/>
      <c r="AK168" s="25"/>
      <c r="AL168" s="62"/>
    </row>
    <row r="169" spans="1:38" ht="33.75">
      <c r="A169" s="28">
        <v>39.2</v>
      </c>
      <c r="B169" s="29" t="s">
        <v>167</v>
      </c>
      <c r="C169" s="24"/>
      <c r="D169" s="27"/>
      <c r="E169" s="26"/>
      <c r="F169" s="25"/>
      <c r="G169" s="26"/>
      <c r="H169" s="24"/>
      <c r="I169" s="27"/>
      <c r="J169" s="26"/>
      <c r="K169" s="24"/>
      <c r="L169" s="27"/>
      <c r="M169" s="25"/>
      <c r="N169" s="24"/>
      <c r="O169" s="27"/>
      <c r="P169" s="25"/>
      <c r="Q169" s="24"/>
      <c r="R169" s="27"/>
      <c r="S169" s="25"/>
      <c r="T169" s="24"/>
      <c r="U169" s="27"/>
      <c r="V169" s="25"/>
      <c r="W169" s="24"/>
      <c r="X169" s="27"/>
      <c r="Y169" s="25"/>
      <c r="Z169" s="24"/>
      <c r="AA169" s="27"/>
      <c r="AB169" s="25"/>
      <c r="AC169" s="24"/>
      <c r="AD169" s="27"/>
      <c r="AE169" s="26"/>
      <c r="AF169" s="24"/>
      <c r="AG169" s="27"/>
      <c r="AH169" s="25"/>
      <c r="AI169" s="24"/>
      <c r="AJ169" s="27"/>
      <c r="AK169" s="25"/>
      <c r="AL169" s="62"/>
    </row>
    <row r="170" spans="1:38" ht="22.5">
      <c r="A170" s="28">
        <v>39.3</v>
      </c>
      <c r="B170" s="29" t="s">
        <v>168</v>
      </c>
      <c r="C170" s="24"/>
      <c r="D170" s="27"/>
      <c r="E170" s="26"/>
      <c r="F170" s="25"/>
      <c r="G170" s="26"/>
      <c r="H170" s="24"/>
      <c r="I170" s="27"/>
      <c r="J170" s="26"/>
      <c r="K170" s="24"/>
      <c r="L170" s="27"/>
      <c r="M170" s="25"/>
      <c r="N170" s="24"/>
      <c r="O170" s="27"/>
      <c r="P170" s="25"/>
      <c r="Q170" s="24"/>
      <c r="R170" s="27"/>
      <c r="S170" s="25"/>
      <c r="T170" s="24"/>
      <c r="U170" s="27"/>
      <c r="V170" s="25"/>
      <c r="W170" s="24"/>
      <c r="X170" s="27"/>
      <c r="Y170" s="25"/>
      <c r="Z170" s="24"/>
      <c r="AA170" s="27"/>
      <c r="AB170" s="25"/>
      <c r="AC170" s="24"/>
      <c r="AD170" s="27"/>
      <c r="AE170" s="26"/>
      <c r="AF170" s="24"/>
      <c r="AG170" s="27"/>
      <c r="AH170" s="25"/>
      <c r="AI170" s="24"/>
      <c r="AJ170" s="27"/>
      <c r="AK170" s="25"/>
      <c r="AL170" s="62"/>
    </row>
    <row r="171" spans="1:38" ht="15">
      <c r="A171" s="28">
        <v>40</v>
      </c>
      <c r="B171" s="29" t="s">
        <v>169</v>
      </c>
      <c r="C171" s="24"/>
      <c r="D171" s="27"/>
      <c r="E171" s="26"/>
      <c r="F171" s="25"/>
      <c r="G171" s="26"/>
      <c r="H171" s="24"/>
      <c r="I171" s="27"/>
      <c r="J171" s="26"/>
      <c r="K171" s="24"/>
      <c r="L171" s="27"/>
      <c r="M171" s="25"/>
      <c r="N171" s="24"/>
      <c r="O171" s="27"/>
      <c r="P171" s="25"/>
      <c r="Q171" s="24"/>
      <c r="R171" s="27"/>
      <c r="S171" s="25"/>
      <c r="T171" s="24"/>
      <c r="U171" s="27"/>
      <c r="V171" s="25"/>
      <c r="W171" s="24"/>
      <c r="X171" s="27"/>
      <c r="Y171" s="25"/>
      <c r="Z171" s="24"/>
      <c r="AA171" s="27"/>
      <c r="AB171" s="25"/>
      <c r="AC171" s="24"/>
      <c r="AD171" s="27"/>
      <c r="AE171" s="26"/>
      <c r="AF171" s="24"/>
      <c r="AG171" s="27"/>
      <c r="AH171" s="25"/>
      <c r="AI171" s="24"/>
      <c r="AJ171" s="27"/>
      <c r="AK171" s="25"/>
      <c r="AL171" s="62"/>
    </row>
    <row r="172" spans="1:38" ht="15">
      <c r="A172" s="28">
        <v>40.1</v>
      </c>
      <c r="B172" s="29" t="s">
        <v>170</v>
      </c>
      <c r="C172" s="24"/>
      <c r="D172" s="27"/>
      <c r="E172" s="26"/>
      <c r="F172" s="25"/>
      <c r="G172" s="26"/>
      <c r="H172" s="24"/>
      <c r="I172" s="27"/>
      <c r="J172" s="26"/>
      <c r="K172" s="24"/>
      <c r="L172" s="27"/>
      <c r="M172" s="25"/>
      <c r="N172" s="24"/>
      <c r="O172" s="27"/>
      <c r="P172" s="25"/>
      <c r="Q172" s="24"/>
      <c r="R172" s="27"/>
      <c r="S172" s="25"/>
      <c r="T172" s="24"/>
      <c r="U172" s="27"/>
      <c r="V172" s="25"/>
      <c r="W172" s="24"/>
      <c r="X172" s="27"/>
      <c r="Y172" s="25"/>
      <c r="Z172" s="24"/>
      <c r="AA172" s="27"/>
      <c r="AB172" s="25"/>
      <c r="AC172" s="24"/>
      <c r="AD172" s="27"/>
      <c r="AE172" s="26"/>
      <c r="AF172" s="24"/>
      <c r="AG172" s="27"/>
      <c r="AH172" s="25"/>
      <c r="AI172" s="24"/>
      <c r="AJ172" s="27"/>
      <c r="AK172" s="25"/>
      <c r="AL172" s="62"/>
    </row>
    <row r="173" spans="1:38" ht="22.5">
      <c r="A173" s="28">
        <v>40.2</v>
      </c>
      <c r="B173" s="29" t="s">
        <v>171</v>
      </c>
      <c r="C173" s="24"/>
      <c r="D173" s="27"/>
      <c r="E173" s="26"/>
      <c r="F173" s="25"/>
      <c r="G173" s="26"/>
      <c r="H173" s="24"/>
      <c r="I173" s="27"/>
      <c r="J173" s="26"/>
      <c r="K173" s="24"/>
      <c r="L173" s="27"/>
      <c r="M173" s="25"/>
      <c r="N173" s="24"/>
      <c r="O173" s="27"/>
      <c r="P173" s="25"/>
      <c r="Q173" s="24"/>
      <c r="R173" s="27"/>
      <c r="S173" s="25"/>
      <c r="T173" s="24"/>
      <c r="U173" s="27"/>
      <c r="V173" s="25"/>
      <c r="W173" s="24"/>
      <c r="X173" s="27"/>
      <c r="Y173" s="25"/>
      <c r="Z173" s="24"/>
      <c r="AA173" s="27"/>
      <c r="AB173" s="25"/>
      <c r="AC173" s="24"/>
      <c r="AD173" s="27"/>
      <c r="AE173" s="26"/>
      <c r="AF173" s="24"/>
      <c r="AG173" s="27"/>
      <c r="AH173" s="25"/>
      <c r="AI173" s="24"/>
      <c r="AJ173" s="27"/>
      <c r="AK173" s="25"/>
      <c r="AL173" s="62"/>
    </row>
    <row r="174" spans="1:38" ht="22.5">
      <c r="A174" s="28">
        <v>41</v>
      </c>
      <c r="B174" s="29" t="s">
        <v>172</v>
      </c>
      <c r="C174" s="24"/>
      <c r="D174" s="27"/>
      <c r="E174" s="26"/>
      <c r="F174" s="25"/>
      <c r="G174" s="26"/>
      <c r="H174" s="24"/>
      <c r="I174" s="27"/>
      <c r="J174" s="26"/>
      <c r="K174" s="24"/>
      <c r="L174" s="27"/>
      <c r="M174" s="25"/>
      <c r="N174" s="24"/>
      <c r="O174" s="27"/>
      <c r="P174" s="25"/>
      <c r="Q174" s="24"/>
      <c r="R174" s="27"/>
      <c r="S174" s="25"/>
      <c r="T174" s="24"/>
      <c r="U174" s="27"/>
      <c r="V174" s="25"/>
      <c r="W174" s="24"/>
      <c r="X174" s="27"/>
      <c r="Y174" s="25"/>
      <c r="Z174" s="24"/>
      <c r="AA174" s="27"/>
      <c r="AB174" s="25"/>
      <c r="AC174" s="24"/>
      <c r="AD174" s="27"/>
      <c r="AE174" s="26"/>
      <c r="AF174" s="24"/>
      <c r="AG174" s="27"/>
      <c r="AH174" s="25"/>
      <c r="AI174" s="24"/>
      <c r="AJ174" s="27"/>
      <c r="AK174" s="25"/>
      <c r="AL174" s="62"/>
    </row>
    <row r="175" spans="1:38" ht="15">
      <c r="A175" s="28">
        <v>41.1</v>
      </c>
      <c r="B175" s="29" t="s">
        <v>173</v>
      </c>
      <c r="C175" s="24"/>
      <c r="D175" s="27"/>
      <c r="E175" s="26"/>
      <c r="F175" s="25"/>
      <c r="G175" s="26"/>
      <c r="H175" s="24"/>
      <c r="I175" s="27"/>
      <c r="J175" s="26"/>
      <c r="K175" s="24"/>
      <c r="L175" s="27"/>
      <c r="M175" s="25"/>
      <c r="N175" s="24"/>
      <c r="O175" s="27"/>
      <c r="P175" s="25"/>
      <c r="Q175" s="24"/>
      <c r="R175" s="27"/>
      <c r="S175" s="25"/>
      <c r="T175" s="24"/>
      <c r="U175" s="27"/>
      <c r="V175" s="25"/>
      <c r="W175" s="24"/>
      <c r="X175" s="27"/>
      <c r="Y175" s="25"/>
      <c r="Z175" s="24"/>
      <c r="AA175" s="27"/>
      <c r="AB175" s="25"/>
      <c r="AC175" s="24"/>
      <c r="AD175" s="27"/>
      <c r="AE175" s="26"/>
      <c r="AF175" s="24"/>
      <c r="AG175" s="27"/>
      <c r="AH175" s="25"/>
      <c r="AI175" s="24"/>
      <c r="AJ175" s="27"/>
      <c r="AK175" s="25"/>
      <c r="AL175" s="62"/>
    </row>
    <row r="176" spans="1:38" ht="22.5">
      <c r="A176" s="28">
        <v>41.2</v>
      </c>
      <c r="B176" s="29" t="s">
        <v>174</v>
      </c>
      <c r="C176" s="24"/>
      <c r="D176" s="27"/>
      <c r="E176" s="26"/>
      <c r="F176" s="25"/>
      <c r="G176" s="26"/>
      <c r="H176" s="24"/>
      <c r="I176" s="27"/>
      <c r="J176" s="26"/>
      <c r="K176" s="24"/>
      <c r="L176" s="27"/>
      <c r="M176" s="25"/>
      <c r="N176" s="24"/>
      <c r="O176" s="27"/>
      <c r="P176" s="25"/>
      <c r="Q176" s="24"/>
      <c r="R176" s="27"/>
      <c r="S176" s="25"/>
      <c r="T176" s="24"/>
      <c r="U176" s="27"/>
      <c r="V176" s="25"/>
      <c r="W176" s="24"/>
      <c r="X176" s="27"/>
      <c r="Y176" s="25"/>
      <c r="Z176" s="24"/>
      <c r="AA176" s="27"/>
      <c r="AB176" s="25"/>
      <c r="AC176" s="24"/>
      <c r="AD176" s="27"/>
      <c r="AE176" s="26"/>
      <c r="AF176" s="24"/>
      <c r="AG176" s="27"/>
      <c r="AH176" s="25"/>
      <c r="AI176" s="24"/>
      <c r="AJ176" s="27"/>
      <c r="AK176" s="25"/>
      <c r="AL176" s="62"/>
    </row>
    <row r="177" spans="1:38" ht="15">
      <c r="A177" s="28">
        <v>42</v>
      </c>
      <c r="B177" s="29" t="s">
        <v>175</v>
      </c>
      <c r="C177" s="24"/>
      <c r="D177" s="27"/>
      <c r="E177" s="26"/>
      <c r="F177" s="25"/>
      <c r="G177" s="26"/>
      <c r="H177" s="24"/>
      <c r="I177" s="27"/>
      <c r="J177" s="26"/>
      <c r="K177" s="24"/>
      <c r="L177" s="27"/>
      <c r="M177" s="25"/>
      <c r="N177" s="24"/>
      <c r="O177" s="27"/>
      <c r="P177" s="25"/>
      <c r="Q177" s="24"/>
      <c r="R177" s="27"/>
      <c r="S177" s="25"/>
      <c r="T177" s="24"/>
      <c r="U177" s="27"/>
      <c r="V177" s="25"/>
      <c r="W177" s="24"/>
      <c r="X177" s="27"/>
      <c r="Y177" s="25"/>
      <c r="Z177" s="24"/>
      <c r="AA177" s="27"/>
      <c r="AB177" s="25"/>
      <c r="AC177" s="24"/>
      <c r="AD177" s="27"/>
      <c r="AE177" s="26"/>
      <c r="AF177" s="24"/>
      <c r="AG177" s="27"/>
      <c r="AH177" s="25"/>
      <c r="AI177" s="24"/>
      <c r="AJ177" s="27"/>
      <c r="AK177" s="25"/>
      <c r="AL177" s="62"/>
    </row>
    <row r="178" spans="1:38" ht="15">
      <c r="A178" s="28">
        <v>42.1</v>
      </c>
      <c r="B178" s="29" t="s">
        <v>176</v>
      </c>
      <c r="C178" s="24"/>
      <c r="D178" s="27"/>
      <c r="E178" s="26"/>
      <c r="F178" s="25"/>
      <c r="G178" s="26"/>
      <c r="H178" s="24"/>
      <c r="I178" s="27"/>
      <c r="J178" s="26"/>
      <c r="K178" s="24"/>
      <c r="L178" s="27"/>
      <c r="M178" s="25"/>
      <c r="N178" s="24"/>
      <c r="O178" s="27"/>
      <c r="P178" s="25"/>
      <c r="Q178" s="24"/>
      <c r="R178" s="27"/>
      <c r="S178" s="25"/>
      <c r="T178" s="24"/>
      <c r="U178" s="27"/>
      <c r="V178" s="25"/>
      <c r="W178" s="24"/>
      <c r="X178" s="27"/>
      <c r="Y178" s="25"/>
      <c r="Z178" s="24"/>
      <c r="AA178" s="27"/>
      <c r="AB178" s="25"/>
      <c r="AC178" s="24"/>
      <c r="AD178" s="27"/>
      <c r="AE178" s="26"/>
      <c r="AF178" s="24"/>
      <c r="AG178" s="27"/>
      <c r="AH178" s="25"/>
      <c r="AI178" s="24"/>
      <c r="AJ178" s="27"/>
      <c r="AK178" s="25"/>
      <c r="AL178" s="62"/>
    </row>
    <row r="179" spans="1:38" ht="33.75">
      <c r="A179" s="28">
        <v>42.2</v>
      </c>
      <c r="B179" s="29" t="s">
        <v>177</v>
      </c>
      <c r="C179" s="24"/>
      <c r="D179" s="27"/>
      <c r="E179" s="26"/>
      <c r="F179" s="25"/>
      <c r="G179" s="26"/>
      <c r="H179" s="24"/>
      <c r="I179" s="27"/>
      <c r="J179" s="26"/>
      <c r="K179" s="24"/>
      <c r="L179" s="27"/>
      <c r="M179" s="25"/>
      <c r="N179" s="24"/>
      <c r="O179" s="27"/>
      <c r="P179" s="25"/>
      <c r="Q179" s="24"/>
      <c r="R179" s="27"/>
      <c r="S179" s="25"/>
      <c r="T179" s="24"/>
      <c r="U179" s="27"/>
      <c r="V179" s="25"/>
      <c r="W179" s="24"/>
      <c r="X179" s="27"/>
      <c r="Y179" s="25"/>
      <c r="Z179" s="24"/>
      <c r="AA179" s="27"/>
      <c r="AB179" s="25"/>
      <c r="AC179" s="24"/>
      <c r="AD179" s="27"/>
      <c r="AE179" s="26"/>
      <c r="AF179" s="24"/>
      <c r="AG179" s="27"/>
      <c r="AH179" s="25"/>
      <c r="AI179" s="24"/>
      <c r="AJ179" s="27"/>
      <c r="AK179" s="25"/>
      <c r="AL179" s="62"/>
    </row>
    <row r="180" spans="1:38" ht="15">
      <c r="A180" s="28">
        <v>43</v>
      </c>
      <c r="B180" s="29" t="s">
        <v>178</v>
      </c>
      <c r="C180" s="24"/>
      <c r="D180" s="27"/>
      <c r="E180" s="26"/>
      <c r="F180" s="25"/>
      <c r="G180" s="26"/>
      <c r="H180" s="24"/>
      <c r="I180" s="27"/>
      <c r="J180" s="26"/>
      <c r="K180" s="24"/>
      <c r="L180" s="27"/>
      <c r="M180" s="25"/>
      <c r="N180" s="24"/>
      <c r="O180" s="27"/>
      <c r="P180" s="25"/>
      <c r="Q180" s="24"/>
      <c r="R180" s="27"/>
      <c r="S180" s="25"/>
      <c r="T180" s="24"/>
      <c r="U180" s="27"/>
      <c r="V180" s="25"/>
      <c r="W180" s="24"/>
      <c r="X180" s="27"/>
      <c r="Y180" s="25"/>
      <c r="Z180" s="24"/>
      <c r="AA180" s="27"/>
      <c r="AB180" s="25"/>
      <c r="AC180" s="24"/>
      <c r="AD180" s="27"/>
      <c r="AE180" s="26"/>
      <c r="AF180" s="24"/>
      <c r="AG180" s="27"/>
      <c r="AH180" s="25"/>
      <c r="AI180" s="24"/>
      <c r="AJ180" s="27"/>
      <c r="AK180" s="25"/>
      <c r="AL180" s="62"/>
    </row>
    <row r="181" spans="1:38" ht="15">
      <c r="A181" s="28">
        <v>43.1</v>
      </c>
      <c r="B181" s="29" t="s">
        <v>179</v>
      </c>
      <c r="C181" s="24"/>
      <c r="D181" s="27"/>
      <c r="E181" s="26"/>
      <c r="F181" s="25"/>
      <c r="G181" s="26"/>
      <c r="H181" s="24"/>
      <c r="I181" s="27"/>
      <c r="J181" s="26"/>
      <c r="K181" s="24"/>
      <c r="L181" s="27"/>
      <c r="M181" s="25"/>
      <c r="N181" s="24"/>
      <c r="O181" s="27"/>
      <c r="P181" s="25"/>
      <c r="Q181" s="24"/>
      <c r="R181" s="27"/>
      <c r="S181" s="25"/>
      <c r="T181" s="24"/>
      <c r="U181" s="27"/>
      <c r="V181" s="25"/>
      <c r="W181" s="24"/>
      <c r="X181" s="27"/>
      <c r="Y181" s="25"/>
      <c r="Z181" s="24"/>
      <c r="AA181" s="27"/>
      <c r="AB181" s="25"/>
      <c r="AC181" s="24"/>
      <c r="AD181" s="27"/>
      <c r="AE181" s="26"/>
      <c r="AF181" s="24"/>
      <c r="AG181" s="27"/>
      <c r="AH181" s="25"/>
      <c r="AI181" s="24"/>
      <c r="AJ181" s="27"/>
      <c r="AK181" s="25"/>
      <c r="AL181" s="62"/>
    </row>
    <row r="182" spans="1:38" ht="22.5">
      <c r="A182" s="28">
        <v>43.2</v>
      </c>
      <c r="B182" s="29" t="s">
        <v>171</v>
      </c>
      <c r="C182" s="24"/>
      <c r="D182" s="27"/>
      <c r="E182" s="26"/>
      <c r="F182" s="25"/>
      <c r="G182" s="26"/>
      <c r="H182" s="24"/>
      <c r="I182" s="27"/>
      <c r="J182" s="26"/>
      <c r="K182" s="24"/>
      <c r="L182" s="27"/>
      <c r="M182" s="25"/>
      <c r="N182" s="24"/>
      <c r="O182" s="27"/>
      <c r="P182" s="25"/>
      <c r="Q182" s="24"/>
      <c r="R182" s="27"/>
      <c r="S182" s="25"/>
      <c r="T182" s="24"/>
      <c r="U182" s="27"/>
      <c r="V182" s="25"/>
      <c r="W182" s="24"/>
      <c r="X182" s="27"/>
      <c r="Y182" s="25"/>
      <c r="Z182" s="24"/>
      <c r="AA182" s="27"/>
      <c r="AB182" s="25"/>
      <c r="AC182" s="24"/>
      <c r="AD182" s="27"/>
      <c r="AE182" s="26"/>
      <c r="AF182" s="24"/>
      <c r="AG182" s="27"/>
      <c r="AH182" s="25"/>
      <c r="AI182" s="24"/>
      <c r="AJ182" s="27"/>
      <c r="AK182" s="25"/>
      <c r="AL182" s="62"/>
    </row>
    <row r="183" spans="1:38" ht="33.75">
      <c r="A183" s="28">
        <v>44</v>
      </c>
      <c r="B183" s="29" t="s">
        <v>180</v>
      </c>
      <c r="C183" s="24"/>
      <c r="D183" s="27"/>
      <c r="E183" s="26"/>
      <c r="F183" s="25"/>
      <c r="G183" s="26"/>
      <c r="H183" s="24"/>
      <c r="I183" s="27"/>
      <c r="J183" s="26"/>
      <c r="K183" s="24"/>
      <c r="L183" s="27"/>
      <c r="M183" s="25"/>
      <c r="N183" s="24"/>
      <c r="O183" s="27"/>
      <c r="P183" s="25"/>
      <c r="Q183" s="24"/>
      <c r="R183" s="27"/>
      <c r="S183" s="25"/>
      <c r="T183" s="24"/>
      <c r="U183" s="27"/>
      <c r="V183" s="25"/>
      <c r="W183" s="24"/>
      <c r="X183" s="27"/>
      <c r="Y183" s="25"/>
      <c r="Z183" s="24"/>
      <c r="AA183" s="27"/>
      <c r="AB183" s="25"/>
      <c r="AC183" s="24"/>
      <c r="AD183" s="27"/>
      <c r="AE183" s="26"/>
      <c r="AF183" s="24"/>
      <c r="AG183" s="27"/>
      <c r="AH183" s="25"/>
      <c r="AI183" s="24"/>
      <c r="AJ183" s="27"/>
      <c r="AK183" s="25"/>
      <c r="AL183" s="62"/>
    </row>
    <row r="184" spans="1:38" ht="45">
      <c r="A184" s="28">
        <v>44.1</v>
      </c>
      <c r="B184" s="29" t="s">
        <v>181</v>
      </c>
      <c r="C184" s="24"/>
      <c r="D184" s="27"/>
      <c r="E184" s="26"/>
      <c r="F184" s="25"/>
      <c r="G184" s="26"/>
      <c r="H184" s="24"/>
      <c r="I184" s="27"/>
      <c r="J184" s="26"/>
      <c r="K184" s="24"/>
      <c r="L184" s="27"/>
      <c r="M184" s="25"/>
      <c r="N184" s="24"/>
      <c r="O184" s="27"/>
      <c r="P184" s="25"/>
      <c r="Q184" s="24"/>
      <c r="R184" s="27"/>
      <c r="S184" s="25"/>
      <c r="T184" s="24"/>
      <c r="U184" s="27"/>
      <c r="V184" s="25"/>
      <c r="W184" s="24"/>
      <c r="X184" s="27"/>
      <c r="Y184" s="25"/>
      <c r="Z184" s="24"/>
      <c r="AA184" s="27"/>
      <c r="AB184" s="25"/>
      <c r="AC184" s="24"/>
      <c r="AD184" s="27"/>
      <c r="AE184" s="26"/>
      <c r="AF184" s="24"/>
      <c r="AG184" s="27"/>
      <c r="AH184" s="25"/>
      <c r="AI184" s="24"/>
      <c r="AJ184" s="27"/>
      <c r="AK184" s="25"/>
      <c r="AL184" s="62"/>
    </row>
    <row r="185" spans="1:38" ht="35.25" customHeight="1">
      <c r="A185" s="28">
        <v>44.2</v>
      </c>
      <c r="B185" s="29" t="s">
        <v>182</v>
      </c>
      <c r="C185" s="24"/>
      <c r="D185" s="27"/>
      <c r="E185" s="26"/>
      <c r="F185" s="25"/>
      <c r="G185" s="26"/>
      <c r="H185" s="24"/>
      <c r="I185" s="27"/>
      <c r="J185" s="26"/>
      <c r="K185" s="24"/>
      <c r="L185" s="27"/>
      <c r="M185" s="25"/>
      <c r="N185" s="24"/>
      <c r="O185" s="27"/>
      <c r="P185" s="25"/>
      <c r="Q185" s="24"/>
      <c r="R185" s="27"/>
      <c r="S185" s="25"/>
      <c r="T185" s="24"/>
      <c r="U185" s="27"/>
      <c r="V185" s="25"/>
      <c r="W185" s="24"/>
      <c r="X185" s="27"/>
      <c r="Y185" s="25"/>
      <c r="Z185" s="24"/>
      <c r="AA185" s="27"/>
      <c r="AB185" s="26"/>
      <c r="AC185" s="24"/>
      <c r="AD185" s="27"/>
      <c r="AE185" s="26"/>
      <c r="AF185" s="24"/>
      <c r="AG185" s="27"/>
      <c r="AH185" s="25"/>
      <c r="AI185" s="24"/>
      <c r="AJ185" s="27"/>
      <c r="AK185" s="25"/>
      <c r="AL185" s="62"/>
    </row>
    <row r="186" spans="1:38" ht="15">
      <c r="A186" s="28">
        <v>44.3</v>
      </c>
      <c r="B186" s="29" t="s">
        <v>183</v>
      </c>
      <c r="C186" s="24"/>
      <c r="D186" s="27"/>
      <c r="E186" s="26"/>
      <c r="F186" s="25"/>
      <c r="G186" s="26"/>
      <c r="H186" s="24"/>
      <c r="I186" s="27"/>
      <c r="J186" s="26"/>
      <c r="K186" s="24"/>
      <c r="L186" s="27"/>
      <c r="M186" s="25"/>
      <c r="N186" s="24"/>
      <c r="O186" s="27"/>
      <c r="P186" s="25"/>
      <c r="Q186" s="24"/>
      <c r="R186" s="27"/>
      <c r="S186" s="25"/>
      <c r="T186" s="24"/>
      <c r="U186" s="27"/>
      <c r="V186" s="25"/>
      <c r="W186" s="24"/>
      <c r="X186" s="27"/>
      <c r="Y186" s="25"/>
      <c r="Z186" s="24"/>
      <c r="AA186" s="27"/>
      <c r="AB186" s="26"/>
      <c r="AC186" s="24"/>
      <c r="AD186" s="27"/>
      <c r="AE186" s="26"/>
      <c r="AF186" s="24"/>
      <c r="AG186" s="27"/>
      <c r="AH186" s="25"/>
      <c r="AI186" s="24"/>
      <c r="AJ186" s="27"/>
      <c r="AK186" s="25"/>
      <c r="AL186" s="62"/>
    </row>
    <row r="187" spans="1:38" ht="22.5">
      <c r="A187" s="28"/>
      <c r="B187" s="23" t="s">
        <v>184</v>
      </c>
      <c r="C187" s="24"/>
      <c r="D187" s="27"/>
      <c r="E187" s="26"/>
      <c r="F187" s="25"/>
      <c r="G187" s="26"/>
      <c r="H187" s="24"/>
      <c r="I187" s="27"/>
      <c r="J187" s="26"/>
      <c r="K187" s="24"/>
      <c r="L187" s="27"/>
      <c r="M187" s="25"/>
      <c r="N187" s="24"/>
      <c r="O187" s="27"/>
      <c r="P187" s="25"/>
      <c r="Q187" s="24"/>
      <c r="R187" s="27"/>
      <c r="S187" s="25"/>
      <c r="T187" s="24"/>
      <c r="U187" s="27"/>
      <c r="V187" s="25"/>
      <c r="W187" s="24"/>
      <c r="X187" s="27"/>
      <c r="Y187" s="25"/>
      <c r="Z187" s="24"/>
      <c r="AA187" s="27"/>
      <c r="AB187" s="25"/>
      <c r="AC187" s="24"/>
      <c r="AD187" s="27"/>
      <c r="AE187" s="26"/>
      <c r="AF187" s="24"/>
      <c r="AG187" s="27"/>
      <c r="AH187" s="25"/>
      <c r="AI187" s="24"/>
      <c r="AJ187" s="27"/>
      <c r="AK187" s="25"/>
      <c r="AL187" s="62"/>
    </row>
    <row r="188" spans="1:38" ht="22.5">
      <c r="A188" s="28">
        <v>45</v>
      </c>
      <c r="B188" s="29" t="s">
        <v>185</v>
      </c>
      <c r="C188" s="24"/>
      <c r="D188" s="27"/>
      <c r="E188" s="26"/>
      <c r="F188" s="25"/>
      <c r="G188" s="26"/>
      <c r="H188" s="24"/>
      <c r="I188" s="27"/>
      <c r="J188" s="26"/>
      <c r="K188" s="24"/>
      <c r="L188" s="27"/>
      <c r="M188" s="25"/>
      <c r="N188" s="24"/>
      <c r="O188" s="27"/>
      <c r="P188" s="25"/>
      <c r="Q188" s="24"/>
      <c r="R188" s="27"/>
      <c r="S188" s="25"/>
      <c r="T188" s="24"/>
      <c r="U188" s="27"/>
      <c r="V188" s="25"/>
      <c r="W188" s="24"/>
      <c r="X188" s="27"/>
      <c r="Y188" s="25"/>
      <c r="Z188" s="24"/>
      <c r="AA188" s="27"/>
      <c r="AB188" s="25"/>
      <c r="AC188" s="24"/>
      <c r="AD188" s="27"/>
      <c r="AE188" s="26"/>
      <c r="AF188" s="24"/>
      <c r="AG188" s="27"/>
      <c r="AH188" s="25"/>
      <c r="AI188" s="24"/>
      <c r="AJ188" s="27"/>
      <c r="AK188" s="25"/>
      <c r="AL188" s="62"/>
    </row>
    <row r="189" spans="1:38" ht="15">
      <c r="A189" s="28">
        <v>45.1</v>
      </c>
      <c r="B189" s="29" t="s">
        <v>186</v>
      </c>
      <c r="C189" s="24"/>
      <c r="D189" s="27"/>
      <c r="E189" s="26"/>
      <c r="F189" s="25"/>
      <c r="G189" s="26"/>
      <c r="H189" s="24"/>
      <c r="I189" s="27"/>
      <c r="J189" s="26"/>
      <c r="K189" s="24"/>
      <c r="L189" s="27"/>
      <c r="M189" s="25"/>
      <c r="N189" s="24"/>
      <c r="O189" s="27"/>
      <c r="P189" s="25"/>
      <c r="Q189" s="24"/>
      <c r="R189" s="27"/>
      <c r="S189" s="25"/>
      <c r="T189" s="24"/>
      <c r="U189" s="27"/>
      <c r="V189" s="25"/>
      <c r="W189" s="24"/>
      <c r="X189" s="27"/>
      <c r="Y189" s="25"/>
      <c r="Z189" s="24"/>
      <c r="AA189" s="27"/>
      <c r="AB189" s="25"/>
      <c r="AC189" s="24"/>
      <c r="AD189" s="27"/>
      <c r="AE189" s="26"/>
      <c r="AF189" s="24"/>
      <c r="AG189" s="27"/>
      <c r="AH189" s="25"/>
      <c r="AI189" s="24"/>
      <c r="AJ189" s="27"/>
      <c r="AK189" s="25"/>
      <c r="AL189" s="62"/>
    </row>
    <row r="190" spans="1:38" ht="33.75">
      <c r="A190" s="28">
        <v>46</v>
      </c>
      <c r="B190" s="29" t="s">
        <v>187</v>
      </c>
      <c r="C190" s="24"/>
      <c r="D190" s="27"/>
      <c r="E190" s="26"/>
      <c r="F190" s="25"/>
      <c r="G190" s="26"/>
      <c r="H190" s="24"/>
      <c r="I190" s="27"/>
      <c r="J190" s="26"/>
      <c r="K190" s="24"/>
      <c r="L190" s="27"/>
      <c r="M190" s="25"/>
      <c r="N190" s="24"/>
      <c r="O190" s="27"/>
      <c r="P190" s="25"/>
      <c r="Q190" s="24"/>
      <c r="R190" s="27"/>
      <c r="S190" s="25"/>
      <c r="T190" s="24"/>
      <c r="U190" s="27"/>
      <c r="V190" s="25"/>
      <c r="W190" s="24">
        <v>2</v>
      </c>
      <c r="X190" s="27">
        <v>2</v>
      </c>
      <c r="Y190" s="25">
        <f>X190/W190*100</f>
        <v>100</v>
      </c>
      <c r="Z190" s="24"/>
      <c r="AA190" s="27"/>
      <c r="AB190" s="25"/>
      <c r="AC190" s="24"/>
      <c r="AD190" s="27"/>
      <c r="AE190" s="26"/>
      <c r="AF190" s="24"/>
      <c r="AG190" s="27"/>
      <c r="AH190" s="25"/>
      <c r="AI190" s="24"/>
      <c r="AJ190" s="27"/>
      <c r="AK190" s="25"/>
      <c r="AL190" s="62"/>
    </row>
    <row r="191" spans="1:38" ht="15">
      <c r="A191" s="28">
        <v>46.1</v>
      </c>
      <c r="B191" s="29" t="s">
        <v>188</v>
      </c>
      <c r="C191" s="24"/>
      <c r="D191" s="27"/>
      <c r="E191" s="26"/>
      <c r="F191" s="25"/>
      <c r="G191" s="26"/>
      <c r="H191" s="24"/>
      <c r="I191" s="27"/>
      <c r="J191" s="26"/>
      <c r="K191" s="24"/>
      <c r="L191" s="27"/>
      <c r="M191" s="25"/>
      <c r="N191" s="24"/>
      <c r="O191" s="27"/>
      <c r="P191" s="25"/>
      <c r="Q191" s="24"/>
      <c r="R191" s="27"/>
      <c r="S191" s="26"/>
      <c r="T191" s="24"/>
      <c r="U191" s="27"/>
      <c r="V191" s="25"/>
      <c r="W191" s="24">
        <v>44</v>
      </c>
      <c r="X191" s="27">
        <v>44</v>
      </c>
      <c r="Y191" s="26">
        <f>X191/W191*100</f>
        <v>100</v>
      </c>
      <c r="Z191" s="24"/>
      <c r="AA191" s="27"/>
      <c r="AB191" s="25"/>
      <c r="AC191" s="24"/>
      <c r="AD191" s="27"/>
      <c r="AE191" s="26"/>
      <c r="AF191" s="24"/>
      <c r="AG191" s="27"/>
      <c r="AH191" s="26"/>
      <c r="AI191" s="24"/>
      <c r="AJ191" s="27"/>
      <c r="AK191" s="26"/>
      <c r="AL191" s="62"/>
    </row>
    <row r="192" spans="1:38" ht="22.5">
      <c r="A192" s="28"/>
      <c r="B192" s="23" t="s">
        <v>189</v>
      </c>
      <c r="C192" s="24"/>
      <c r="D192" s="27"/>
      <c r="E192" s="26"/>
      <c r="F192" s="25"/>
      <c r="G192" s="26"/>
      <c r="H192" s="24"/>
      <c r="I192" s="27"/>
      <c r="J192" s="26"/>
      <c r="K192" s="24"/>
      <c r="L192" s="27"/>
      <c r="M192" s="25"/>
      <c r="N192" s="24"/>
      <c r="O192" s="27"/>
      <c r="P192" s="25"/>
      <c r="Q192" s="24"/>
      <c r="R192" s="27"/>
      <c r="S192" s="26"/>
      <c r="T192" s="24"/>
      <c r="U192" s="27"/>
      <c r="V192" s="25"/>
      <c r="W192" s="24"/>
      <c r="X192" s="27"/>
      <c r="Y192" s="25"/>
      <c r="Z192" s="24"/>
      <c r="AA192" s="27"/>
      <c r="AB192" s="25"/>
      <c r="AC192" s="24"/>
      <c r="AD192" s="27"/>
      <c r="AE192" s="26"/>
      <c r="AF192" s="24"/>
      <c r="AG192" s="27"/>
      <c r="AH192" s="25"/>
      <c r="AI192" s="24"/>
      <c r="AJ192" s="27"/>
      <c r="AK192" s="25"/>
      <c r="AL192" s="62"/>
    </row>
    <row r="193" spans="1:38" ht="33.75">
      <c r="A193" s="28">
        <v>47</v>
      </c>
      <c r="B193" s="29" t="s">
        <v>190</v>
      </c>
      <c r="C193" s="24"/>
      <c r="D193" s="27"/>
      <c r="E193" s="26"/>
      <c r="F193" s="25"/>
      <c r="G193" s="26"/>
      <c r="H193" s="24"/>
      <c r="I193" s="27"/>
      <c r="J193" s="26"/>
      <c r="K193" s="24"/>
      <c r="L193" s="27"/>
      <c r="M193" s="26"/>
      <c r="N193" s="24"/>
      <c r="O193" s="27"/>
      <c r="P193" s="26"/>
      <c r="Q193" s="24"/>
      <c r="R193" s="27"/>
      <c r="S193" s="36"/>
      <c r="T193" s="24"/>
      <c r="U193" s="27"/>
      <c r="V193" s="26"/>
      <c r="W193" s="24">
        <v>3514</v>
      </c>
      <c r="X193" s="27">
        <v>416.4</v>
      </c>
      <c r="Y193" s="26">
        <f>X193/W193*100</f>
        <v>11.84974388161639</v>
      </c>
      <c r="Z193" s="24"/>
      <c r="AA193" s="27"/>
      <c r="AB193" s="26"/>
      <c r="AC193" s="24"/>
      <c r="AD193" s="27"/>
      <c r="AE193" s="26"/>
      <c r="AF193" s="24"/>
      <c r="AG193" s="27"/>
      <c r="AH193" s="26"/>
      <c r="AI193" s="24"/>
      <c r="AJ193" s="27"/>
      <c r="AK193" s="26"/>
      <c r="AL193" s="62"/>
    </row>
    <row r="194" spans="1:38" ht="15">
      <c r="A194" s="28"/>
      <c r="B194" s="23" t="s">
        <v>191</v>
      </c>
      <c r="C194" s="24"/>
      <c r="D194" s="27"/>
      <c r="E194" s="26"/>
      <c r="F194" s="25"/>
      <c r="G194" s="26"/>
      <c r="H194" s="24"/>
      <c r="I194" s="27"/>
      <c r="J194" s="26"/>
      <c r="K194" s="24"/>
      <c r="L194" s="27"/>
      <c r="M194" s="25"/>
      <c r="N194" s="24"/>
      <c r="O194" s="27"/>
      <c r="P194" s="25"/>
      <c r="Q194" s="24"/>
      <c r="R194" s="27"/>
      <c r="S194" s="26"/>
      <c r="T194" s="24"/>
      <c r="U194" s="27"/>
      <c r="V194" s="26"/>
      <c r="W194" s="24"/>
      <c r="X194" s="27"/>
      <c r="Y194" s="26"/>
      <c r="Z194" s="24"/>
      <c r="AA194" s="27"/>
      <c r="AB194" s="25"/>
      <c r="AC194" s="24"/>
      <c r="AD194" s="27"/>
      <c r="AE194" s="26"/>
      <c r="AF194" s="24"/>
      <c r="AG194" s="27"/>
      <c r="AH194" s="26"/>
      <c r="AI194" s="24"/>
      <c r="AJ194" s="27"/>
      <c r="AK194" s="26"/>
      <c r="AL194" s="62"/>
    </row>
    <row r="195" spans="1:38" ht="33.75">
      <c r="A195" s="28">
        <v>48</v>
      </c>
      <c r="B195" s="29" t="s">
        <v>192</v>
      </c>
      <c r="C195" s="24"/>
      <c r="D195" s="27"/>
      <c r="E195" s="49"/>
      <c r="F195" s="25"/>
      <c r="G195" s="26"/>
      <c r="H195" s="24"/>
      <c r="I195" s="27"/>
      <c r="J195" s="26"/>
      <c r="K195" s="24"/>
      <c r="L195" s="27"/>
      <c r="M195" s="26"/>
      <c r="N195" s="24"/>
      <c r="O195" s="27"/>
      <c r="P195" s="26"/>
      <c r="Q195" s="24"/>
      <c r="R195" s="27"/>
      <c r="S195" s="26"/>
      <c r="T195" s="24"/>
      <c r="U195" s="27"/>
      <c r="V195" s="26"/>
      <c r="W195" s="24">
        <v>921</v>
      </c>
      <c r="X195" s="27">
        <v>1179.9</v>
      </c>
      <c r="Y195" s="26">
        <f>X195/W195*100</f>
        <v>128.11074918566777</v>
      </c>
      <c r="Z195" s="24"/>
      <c r="AA195" s="27"/>
      <c r="AB195" s="26"/>
      <c r="AC195" s="24"/>
      <c r="AD195" s="27"/>
      <c r="AE195" s="26"/>
      <c r="AF195" s="24"/>
      <c r="AG195" s="27"/>
      <c r="AH195" s="26"/>
      <c r="AI195" s="24"/>
      <c r="AJ195" s="27"/>
      <c r="AK195" s="26"/>
      <c r="AL195" s="62"/>
    </row>
    <row r="196" spans="1:38" ht="15">
      <c r="A196" s="28">
        <v>48.1</v>
      </c>
      <c r="B196" s="29" t="s">
        <v>193</v>
      </c>
      <c r="C196" s="24"/>
      <c r="D196" s="27"/>
      <c r="E196" s="49"/>
      <c r="F196" s="25"/>
      <c r="G196" s="26"/>
      <c r="H196" s="24"/>
      <c r="I196" s="27"/>
      <c r="J196" s="26"/>
      <c r="K196" s="24"/>
      <c r="L196" s="27"/>
      <c r="M196" s="26"/>
      <c r="N196" s="24"/>
      <c r="O196" s="27"/>
      <c r="P196" s="26"/>
      <c r="Q196" s="24"/>
      <c r="R196" s="27"/>
      <c r="S196" s="26"/>
      <c r="T196" s="24"/>
      <c r="U196" s="27"/>
      <c r="V196" s="26"/>
      <c r="W196" s="24">
        <v>921</v>
      </c>
      <c r="X196" s="27">
        <v>1179.9</v>
      </c>
      <c r="Y196" s="26">
        <f>X196/W196*100</f>
        <v>128.11074918566777</v>
      </c>
      <c r="Z196" s="24"/>
      <c r="AA196" s="27"/>
      <c r="AB196" s="26"/>
      <c r="AC196" s="24"/>
      <c r="AD196" s="27"/>
      <c r="AE196" s="26"/>
      <c r="AF196" s="24"/>
      <c r="AG196" s="27"/>
      <c r="AH196" s="26"/>
      <c r="AI196" s="24"/>
      <c r="AJ196" s="27"/>
      <c r="AK196" s="26"/>
      <c r="AL196" s="62"/>
    </row>
    <row r="197" spans="1:38" ht="23.25">
      <c r="A197" s="28"/>
      <c r="B197" s="54" t="s">
        <v>194</v>
      </c>
      <c r="C197" s="24"/>
      <c r="D197" s="27"/>
      <c r="E197" s="56"/>
      <c r="F197" s="25"/>
      <c r="G197" s="26"/>
      <c r="H197" s="24"/>
      <c r="I197" s="27"/>
      <c r="J197" s="55"/>
      <c r="K197" s="24"/>
      <c r="L197" s="27"/>
      <c r="M197" s="25"/>
      <c r="N197" s="24"/>
      <c r="O197" s="27"/>
      <c r="P197" s="56"/>
      <c r="Q197" s="24"/>
      <c r="R197" s="27"/>
      <c r="S197" s="56"/>
      <c r="T197" s="24"/>
      <c r="U197" s="27"/>
      <c r="V197" s="56"/>
      <c r="W197" s="24"/>
      <c r="X197" s="27"/>
      <c r="Y197" s="56"/>
      <c r="Z197" s="24"/>
      <c r="AA197" s="27"/>
      <c r="AB197" s="56"/>
      <c r="AC197" s="24"/>
      <c r="AD197" s="27"/>
      <c r="AE197" s="26"/>
      <c r="AF197" s="24"/>
      <c r="AG197" s="27"/>
      <c r="AH197" s="56"/>
      <c r="AI197" s="24"/>
      <c r="AJ197" s="27"/>
      <c r="AK197" s="56"/>
      <c r="AL197" s="62"/>
    </row>
    <row r="198" spans="1:38" ht="22.5">
      <c r="A198" s="28">
        <v>49</v>
      </c>
      <c r="B198" s="57" t="s">
        <v>195</v>
      </c>
      <c r="C198" s="24"/>
      <c r="D198" s="27"/>
      <c r="E198" s="56"/>
      <c r="F198" s="25"/>
      <c r="G198" s="26"/>
      <c r="H198" s="24"/>
      <c r="I198" s="27"/>
      <c r="J198" s="55"/>
      <c r="K198" s="24"/>
      <c r="L198" s="27"/>
      <c r="M198" s="25"/>
      <c r="N198" s="24"/>
      <c r="O198" s="27"/>
      <c r="P198" s="56"/>
      <c r="Q198" s="24"/>
      <c r="R198" s="27"/>
      <c r="S198" s="56"/>
      <c r="T198" s="24"/>
      <c r="U198" s="27"/>
      <c r="V198" s="56"/>
      <c r="W198" s="24"/>
      <c r="X198" s="27"/>
      <c r="Y198" s="56"/>
      <c r="Z198" s="24"/>
      <c r="AA198" s="27"/>
      <c r="AB198" s="56"/>
      <c r="AC198" s="24"/>
      <c r="AD198" s="27"/>
      <c r="AE198" s="26"/>
      <c r="AF198" s="24"/>
      <c r="AG198" s="27"/>
      <c r="AH198" s="56"/>
      <c r="AI198" s="24"/>
      <c r="AJ198" s="27"/>
      <c r="AK198" s="56"/>
      <c r="AL198" s="62"/>
    </row>
    <row r="199" spans="1:38" ht="15">
      <c r="A199" s="28">
        <v>49.1</v>
      </c>
      <c r="B199" s="58" t="s">
        <v>20</v>
      </c>
      <c r="C199" s="24"/>
      <c r="D199" s="27"/>
      <c r="E199" s="56"/>
      <c r="F199" s="25"/>
      <c r="G199" s="26"/>
      <c r="H199" s="24"/>
      <c r="I199" s="27"/>
      <c r="J199" s="55"/>
      <c r="K199" s="24"/>
      <c r="L199" s="27"/>
      <c r="M199" s="56"/>
      <c r="N199" s="24"/>
      <c r="O199" s="27"/>
      <c r="P199" s="56"/>
      <c r="Q199" s="24"/>
      <c r="R199" s="27"/>
      <c r="S199" s="56"/>
      <c r="T199" s="24"/>
      <c r="U199" s="27"/>
      <c r="V199" s="56"/>
      <c r="W199" s="24"/>
      <c r="X199" s="27"/>
      <c r="Y199" s="56"/>
      <c r="Z199" s="24"/>
      <c r="AA199" s="27"/>
      <c r="AB199" s="56"/>
      <c r="AC199" s="24"/>
      <c r="AD199" s="27"/>
      <c r="AE199" s="26"/>
      <c r="AF199" s="24"/>
      <c r="AG199" s="27"/>
      <c r="AH199" s="56"/>
      <c r="AI199" s="24"/>
      <c r="AJ199" s="27"/>
      <c r="AK199" s="56"/>
      <c r="AL199" s="62"/>
    </row>
    <row r="200" spans="1:38" ht="15">
      <c r="A200" s="28"/>
      <c r="B200" s="59" t="s">
        <v>196</v>
      </c>
      <c r="C200" s="24"/>
      <c r="D200" s="27"/>
      <c r="E200" s="56"/>
      <c r="F200" s="25"/>
      <c r="G200" s="26"/>
      <c r="H200" s="24"/>
      <c r="I200" s="27"/>
      <c r="J200" s="55"/>
      <c r="K200" s="24"/>
      <c r="L200" s="27"/>
      <c r="M200" s="56"/>
      <c r="N200" s="24"/>
      <c r="O200" s="27"/>
      <c r="P200" s="56"/>
      <c r="Q200" s="24"/>
      <c r="R200" s="27"/>
      <c r="S200" s="56"/>
      <c r="T200" s="24"/>
      <c r="U200" s="27"/>
      <c r="V200" s="56"/>
      <c r="W200" s="24"/>
      <c r="X200" s="27"/>
      <c r="Y200" s="56"/>
      <c r="Z200" s="24"/>
      <c r="AA200" s="27"/>
      <c r="AB200" s="56"/>
      <c r="AC200" s="24"/>
      <c r="AD200" s="27"/>
      <c r="AE200" s="26"/>
      <c r="AF200" s="24"/>
      <c r="AG200" s="27"/>
      <c r="AH200" s="56"/>
      <c r="AI200" s="24"/>
      <c r="AJ200" s="27"/>
      <c r="AK200" s="56"/>
      <c r="AL200" s="62"/>
    </row>
    <row r="201" spans="1:38" ht="22.5">
      <c r="A201" s="28">
        <v>50</v>
      </c>
      <c r="B201" s="57" t="s">
        <v>197</v>
      </c>
      <c r="C201" s="24"/>
      <c r="D201" s="27"/>
      <c r="E201" s="56"/>
      <c r="F201" s="25"/>
      <c r="G201" s="26"/>
      <c r="H201" s="24"/>
      <c r="I201" s="27"/>
      <c r="J201" s="55"/>
      <c r="K201" s="24"/>
      <c r="L201" s="27"/>
      <c r="M201" s="56"/>
      <c r="N201" s="24"/>
      <c r="O201" s="27"/>
      <c r="P201" s="56"/>
      <c r="Q201" s="24"/>
      <c r="R201" s="27"/>
      <c r="S201" s="56"/>
      <c r="T201" s="24"/>
      <c r="U201" s="27"/>
      <c r="V201" s="56"/>
      <c r="W201" s="24"/>
      <c r="X201" s="27">
        <v>8</v>
      </c>
      <c r="Y201" s="56"/>
      <c r="Z201" s="24"/>
      <c r="AA201" s="27"/>
      <c r="AB201" s="56"/>
      <c r="AC201" s="24"/>
      <c r="AD201" s="27"/>
      <c r="AE201" s="26"/>
      <c r="AF201" s="24"/>
      <c r="AG201" s="27"/>
      <c r="AH201" s="56"/>
      <c r="AI201" s="24"/>
      <c r="AJ201" s="27"/>
      <c r="AK201" s="56"/>
      <c r="AL201" s="62"/>
    </row>
    <row r="202" spans="1:38" ht="22.5">
      <c r="A202" s="28">
        <v>51</v>
      </c>
      <c r="B202" s="58" t="s">
        <v>198</v>
      </c>
      <c r="C202" s="24"/>
      <c r="D202" s="27"/>
      <c r="E202" s="56"/>
      <c r="F202" s="25"/>
      <c r="G202" s="26"/>
      <c r="H202" s="24"/>
      <c r="I202" s="27"/>
      <c r="J202" s="55"/>
      <c r="K202" s="24"/>
      <c r="L202" s="27"/>
      <c r="M202" s="56"/>
      <c r="N202" s="24"/>
      <c r="O202" s="27"/>
      <c r="P202" s="56"/>
      <c r="Q202" s="24"/>
      <c r="R202" s="27"/>
      <c r="S202" s="56"/>
      <c r="T202" s="24"/>
      <c r="U202" s="27"/>
      <c r="V202" s="56"/>
      <c r="W202" s="24"/>
      <c r="X202" s="27">
        <v>8</v>
      </c>
      <c r="Y202" s="56"/>
      <c r="Z202" s="24"/>
      <c r="AA202" s="27"/>
      <c r="AB202" s="56"/>
      <c r="AC202" s="24"/>
      <c r="AD202" s="27"/>
      <c r="AE202" s="26"/>
      <c r="AF202" s="24"/>
      <c r="AG202" s="27"/>
      <c r="AH202" s="56"/>
      <c r="AI202" s="24"/>
      <c r="AJ202" s="27"/>
      <c r="AK202" s="56"/>
      <c r="AL202" s="62"/>
    </row>
    <row r="203" spans="1:38" ht="22.5">
      <c r="A203" s="28">
        <v>52</v>
      </c>
      <c r="B203" s="58" t="s">
        <v>199</v>
      </c>
      <c r="C203" s="24"/>
      <c r="D203" s="27"/>
      <c r="E203" s="56"/>
      <c r="F203" s="25"/>
      <c r="G203" s="26"/>
      <c r="H203" s="24"/>
      <c r="I203" s="27"/>
      <c r="J203" s="55"/>
      <c r="K203" s="24"/>
      <c r="L203" s="27"/>
      <c r="M203" s="56"/>
      <c r="N203" s="24"/>
      <c r="O203" s="27"/>
      <c r="P203" s="56"/>
      <c r="Q203" s="24"/>
      <c r="R203" s="27"/>
      <c r="S203" s="56"/>
      <c r="T203" s="24"/>
      <c r="U203" s="27"/>
      <c r="V203" s="56"/>
      <c r="W203" s="24"/>
      <c r="X203" s="27">
        <v>18</v>
      </c>
      <c r="Y203" s="56"/>
      <c r="Z203" s="24"/>
      <c r="AA203" s="27"/>
      <c r="AB203" s="56"/>
      <c r="AC203" s="24"/>
      <c r="AD203" s="27"/>
      <c r="AE203" s="26"/>
      <c r="AF203" s="24"/>
      <c r="AG203" s="27"/>
      <c r="AH203" s="56"/>
      <c r="AI203" s="24"/>
      <c r="AJ203" s="27"/>
      <c r="AK203" s="56"/>
      <c r="AL203" s="6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AL203"/>
  <sheetViews>
    <sheetView zoomScale="90" zoomScaleNormal="90" zoomScalePageLayoutView="0" workbookViewId="0" topLeftCell="A1">
      <pane xSplit="2" ySplit="3" topLeftCell="AB193" activePane="bottomRight" state="frozen"/>
      <selection pane="topLeft" activeCell="A1" sqref="A1"/>
      <selection pane="topRight" activeCell="AB1" sqref="AB1"/>
      <selection pane="bottomLeft" activeCell="A193" sqref="A193"/>
      <selection pane="bottomRight" activeCell="AO201" sqref="AO201"/>
    </sheetView>
  </sheetViews>
  <sheetFormatPr defaultColWidth="9.140625" defaultRowHeight="15"/>
  <cols>
    <col min="1" max="1" width="5.7109375" style="1" customWidth="1"/>
    <col min="2" max="2" width="30.57421875" style="1" customWidth="1"/>
    <col min="3" max="4" width="0" style="2" hidden="1" customWidth="1"/>
    <col min="5" max="7" width="0" style="3" hidden="1" customWidth="1"/>
    <col min="8" max="9" width="0" style="2" hidden="1" customWidth="1"/>
    <col min="10" max="10" width="0" style="4" hidden="1" customWidth="1"/>
    <col min="11" max="12" width="0" style="2" hidden="1" customWidth="1"/>
    <col min="13" max="13" width="0" style="3" hidden="1" customWidth="1"/>
    <col min="14" max="15" width="0" style="2" hidden="1" customWidth="1"/>
    <col min="16" max="16" width="0" style="3" hidden="1" customWidth="1"/>
    <col min="17" max="18" width="0" style="2" hidden="1" customWidth="1"/>
    <col min="19" max="19" width="0" style="3" hidden="1" customWidth="1"/>
    <col min="20" max="21" width="0" style="2" hidden="1" customWidth="1"/>
    <col min="22" max="22" width="0" style="3" hidden="1" customWidth="1"/>
    <col min="23" max="24" width="0" style="2" hidden="1" customWidth="1"/>
    <col min="25" max="25" width="0" style="3" hidden="1" customWidth="1"/>
    <col min="26" max="27" width="0" style="2" hidden="1" customWidth="1"/>
    <col min="28" max="28" width="0" style="3" hidden="1" customWidth="1"/>
    <col min="29" max="30" width="0" style="2" hidden="1" customWidth="1"/>
    <col min="31" max="31" width="0" style="3" hidden="1" customWidth="1"/>
    <col min="32" max="33" width="0" style="2" hidden="1" customWidth="1"/>
    <col min="34" max="34" width="0" style="3" hidden="1" customWidth="1"/>
    <col min="35" max="36" width="12.00390625" style="2" customWidth="1"/>
    <col min="37" max="37" width="10.421875" style="3" customWidth="1"/>
    <col min="38" max="16384" width="9.140625" style="1" customWidth="1"/>
  </cols>
  <sheetData>
    <row r="1" spans="1:37" s="9" customFormat="1" ht="12.75">
      <c r="A1" s="5"/>
      <c r="B1" s="5"/>
      <c r="C1" s="6"/>
      <c r="D1" s="7"/>
      <c r="E1" s="6"/>
      <c r="F1" s="6"/>
      <c r="G1" s="6"/>
      <c r="H1" s="6"/>
      <c r="I1" s="7"/>
      <c r="J1" s="8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>
        <v>4088262</v>
      </c>
      <c r="AJ1" s="6"/>
      <c r="AK1" s="6"/>
    </row>
    <row r="2" spans="1:37" s="16" customFormat="1" ht="14.25" customHeight="1">
      <c r="A2" s="60"/>
      <c r="B2" s="13"/>
      <c r="C2" s="13"/>
      <c r="D2" s="60"/>
      <c r="E2" s="13"/>
      <c r="F2" s="12"/>
      <c r="G2" s="12"/>
      <c r="H2" s="13"/>
      <c r="I2" s="14"/>
      <c r="J2" s="15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 t="s">
        <v>203</v>
      </c>
      <c r="AJ2" s="13"/>
      <c r="AK2" s="13"/>
    </row>
    <row r="3" spans="1:38" s="21" customFormat="1" ht="12.75">
      <c r="A3" s="17"/>
      <c r="B3" s="18" t="s">
        <v>1</v>
      </c>
      <c r="C3" s="19"/>
      <c r="D3" s="19"/>
      <c r="E3" s="19"/>
      <c r="F3" s="20"/>
      <c r="G3" s="1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>
        <v>2013</v>
      </c>
      <c r="AJ3" s="19">
        <v>2014</v>
      </c>
      <c r="AK3" s="19" t="s">
        <v>2</v>
      </c>
      <c r="AL3" s="61">
        <v>2015</v>
      </c>
    </row>
    <row r="4" spans="1:38" ht="22.5">
      <c r="A4" s="22"/>
      <c r="B4" s="23" t="s">
        <v>3</v>
      </c>
      <c r="C4" s="24"/>
      <c r="D4" s="24"/>
      <c r="E4" s="25"/>
      <c r="F4" s="25"/>
      <c r="G4" s="25"/>
      <c r="H4" s="24"/>
      <c r="I4" s="24"/>
      <c r="J4" s="26"/>
      <c r="K4" s="24"/>
      <c r="L4" s="24"/>
      <c r="M4" s="25"/>
      <c r="N4" s="24"/>
      <c r="O4" s="24"/>
      <c r="P4" s="25"/>
      <c r="Q4" s="24"/>
      <c r="R4" s="24"/>
      <c r="S4" s="25"/>
      <c r="T4" s="24"/>
      <c r="U4" s="24"/>
      <c r="V4" s="25"/>
      <c r="W4" s="24"/>
      <c r="X4" s="24"/>
      <c r="Y4" s="25"/>
      <c r="Z4" s="24"/>
      <c r="AA4" s="24"/>
      <c r="AB4" s="25"/>
      <c r="AC4" s="24"/>
      <c r="AD4" s="24"/>
      <c r="AE4" s="25"/>
      <c r="AF4" s="24"/>
      <c r="AG4" s="24"/>
      <c r="AH4" s="25"/>
      <c r="AI4" s="24"/>
      <c r="AJ4" s="24"/>
      <c r="AK4" s="25"/>
      <c r="AL4" s="62"/>
    </row>
    <row r="5" spans="1:38" ht="22.5">
      <c r="A5" s="22"/>
      <c r="B5" s="23" t="s">
        <v>4</v>
      </c>
      <c r="C5" s="24"/>
      <c r="D5" s="27"/>
      <c r="E5" s="26"/>
      <c r="F5" s="25"/>
      <c r="G5" s="25"/>
      <c r="H5" s="24"/>
      <c r="I5" s="27"/>
      <c r="J5" s="26"/>
      <c r="K5" s="24"/>
      <c r="L5" s="27"/>
      <c r="M5" s="25"/>
      <c r="N5" s="24"/>
      <c r="O5" s="27"/>
      <c r="P5" s="25"/>
      <c r="Q5" s="24"/>
      <c r="R5" s="27"/>
      <c r="S5" s="25"/>
      <c r="T5" s="24"/>
      <c r="U5" s="27"/>
      <c r="V5" s="25"/>
      <c r="W5" s="24"/>
      <c r="X5" s="27"/>
      <c r="Y5" s="25"/>
      <c r="Z5" s="24"/>
      <c r="AA5" s="27"/>
      <c r="AB5" s="25"/>
      <c r="AC5" s="24"/>
      <c r="AD5" s="27"/>
      <c r="AE5" s="26"/>
      <c r="AF5" s="24"/>
      <c r="AG5" s="27"/>
      <c r="AH5" s="25"/>
      <c r="AI5" s="24">
        <v>11</v>
      </c>
      <c r="AJ5" s="27">
        <v>11</v>
      </c>
      <c r="AK5" s="25">
        <f>AJ5/AI5*100</f>
        <v>100</v>
      </c>
      <c r="AL5" s="62"/>
    </row>
    <row r="6" spans="1:38" ht="15">
      <c r="A6" s="22"/>
      <c r="B6" s="23" t="s">
        <v>5</v>
      </c>
      <c r="C6" s="24"/>
      <c r="D6" s="27"/>
      <c r="E6" s="25"/>
      <c r="F6" s="25"/>
      <c r="G6" s="26"/>
      <c r="H6" s="24"/>
      <c r="I6" s="27"/>
      <c r="J6" s="26"/>
      <c r="K6" s="24"/>
      <c r="L6" s="27"/>
      <c r="M6" s="25"/>
      <c r="N6" s="24"/>
      <c r="O6" s="27"/>
      <c r="P6" s="25"/>
      <c r="Q6" s="24"/>
      <c r="R6" s="27"/>
      <c r="S6" s="25"/>
      <c r="T6" s="24"/>
      <c r="U6" s="27"/>
      <c r="V6" s="25"/>
      <c r="W6" s="24"/>
      <c r="X6" s="27"/>
      <c r="Y6" s="25"/>
      <c r="Z6" s="24"/>
      <c r="AA6" s="27"/>
      <c r="AB6" s="25"/>
      <c r="AC6" s="24"/>
      <c r="AD6" s="27"/>
      <c r="AE6" s="26"/>
      <c r="AF6" s="24"/>
      <c r="AG6" s="27"/>
      <c r="AH6" s="25"/>
      <c r="AI6" s="24"/>
      <c r="AJ6" s="27"/>
      <c r="AK6" s="25"/>
      <c r="AL6" s="62"/>
    </row>
    <row r="7" spans="1:38" ht="22.5">
      <c r="A7" s="28">
        <v>1</v>
      </c>
      <c r="B7" s="29" t="s">
        <v>6</v>
      </c>
      <c r="C7" s="24"/>
      <c r="D7" s="27"/>
      <c r="E7" s="26"/>
      <c r="F7" s="25"/>
      <c r="G7" s="26"/>
      <c r="H7" s="24"/>
      <c r="I7" s="27"/>
      <c r="J7" s="26"/>
      <c r="K7" s="24"/>
      <c r="L7" s="27"/>
      <c r="M7" s="25"/>
      <c r="N7" s="24"/>
      <c r="O7" s="27"/>
      <c r="P7" s="25"/>
      <c r="Q7" s="24"/>
      <c r="R7" s="27"/>
      <c r="S7" s="25"/>
      <c r="T7" s="24"/>
      <c r="U7" s="27"/>
      <c r="V7" s="25"/>
      <c r="W7" s="24"/>
      <c r="X7" s="27"/>
      <c r="Y7" s="25"/>
      <c r="Z7" s="24"/>
      <c r="AA7" s="27"/>
      <c r="AB7" s="25"/>
      <c r="AC7" s="24"/>
      <c r="AD7" s="27"/>
      <c r="AE7" s="26"/>
      <c r="AF7" s="24"/>
      <c r="AG7" s="27"/>
      <c r="AH7" s="25"/>
      <c r="AI7" s="24">
        <v>10797</v>
      </c>
      <c r="AJ7" s="27">
        <v>10797</v>
      </c>
      <c r="AK7" s="25">
        <f>AJ7/AI7*100</f>
        <v>100</v>
      </c>
      <c r="AL7" s="62"/>
    </row>
    <row r="8" spans="1:38" ht="22.5">
      <c r="A8" s="28"/>
      <c r="B8" s="23" t="s">
        <v>7</v>
      </c>
      <c r="C8" s="24"/>
      <c r="D8" s="27"/>
      <c r="E8" s="26"/>
      <c r="F8" s="25"/>
      <c r="G8" s="26"/>
      <c r="H8" s="24"/>
      <c r="I8" s="27"/>
      <c r="J8" s="26"/>
      <c r="K8" s="24"/>
      <c r="L8" s="27"/>
      <c r="M8" s="25"/>
      <c r="N8" s="24"/>
      <c r="O8" s="27"/>
      <c r="P8" s="25"/>
      <c r="Q8" s="24"/>
      <c r="R8" s="27"/>
      <c r="S8" s="25"/>
      <c r="T8" s="24"/>
      <c r="U8" s="27"/>
      <c r="V8" s="25"/>
      <c r="W8" s="24"/>
      <c r="X8" s="27"/>
      <c r="Y8" s="25"/>
      <c r="Z8" s="24"/>
      <c r="AA8" s="27"/>
      <c r="AB8" s="25"/>
      <c r="AC8" s="24"/>
      <c r="AD8" s="27"/>
      <c r="AE8" s="26"/>
      <c r="AF8" s="24"/>
      <c r="AG8" s="27"/>
      <c r="AH8" s="25"/>
      <c r="AI8" s="24"/>
      <c r="AJ8" s="27"/>
      <c r="AK8" s="25"/>
      <c r="AL8" s="62"/>
    </row>
    <row r="9" spans="1:38" ht="33.75">
      <c r="A9" s="28">
        <v>2</v>
      </c>
      <c r="B9" s="29" t="s">
        <v>8</v>
      </c>
      <c r="C9" s="24"/>
      <c r="D9" s="27"/>
      <c r="E9" s="26"/>
      <c r="F9" s="25"/>
      <c r="G9" s="26"/>
      <c r="H9" s="24"/>
      <c r="I9" s="27"/>
      <c r="J9" s="26"/>
      <c r="K9" s="24"/>
      <c r="L9" s="27"/>
      <c r="M9" s="25"/>
      <c r="N9" s="24"/>
      <c r="O9" s="27"/>
      <c r="P9" s="25"/>
      <c r="Q9" s="24"/>
      <c r="R9" s="27"/>
      <c r="S9" s="26"/>
      <c r="T9" s="24"/>
      <c r="U9" s="27"/>
      <c r="V9" s="26"/>
      <c r="W9" s="24"/>
      <c r="X9" s="27"/>
      <c r="Y9" s="26"/>
      <c r="Z9" s="24"/>
      <c r="AA9" s="27"/>
      <c r="AB9" s="26"/>
      <c r="AC9" s="24"/>
      <c r="AD9" s="27"/>
      <c r="AE9" s="26"/>
      <c r="AF9" s="24"/>
      <c r="AG9" s="27"/>
      <c r="AH9" s="25"/>
      <c r="AI9" s="24">
        <v>2</v>
      </c>
      <c r="AJ9" s="27">
        <v>2</v>
      </c>
      <c r="AK9" s="25">
        <f>AJ9/AI9*100</f>
        <v>100</v>
      </c>
      <c r="AL9" s="62"/>
    </row>
    <row r="10" spans="1:38" ht="15">
      <c r="A10" s="28"/>
      <c r="B10" s="23" t="s">
        <v>9</v>
      </c>
      <c r="C10" s="24"/>
      <c r="D10" s="27"/>
      <c r="E10" s="26"/>
      <c r="F10" s="25"/>
      <c r="G10" s="26"/>
      <c r="H10" s="24"/>
      <c r="I10" s="27"/>
      <c r="J10" s="26"/>
      <c r="K10" s="24"/>
      <c r="L10" s="27"/>
      <c r="M10" s="25"/>
      <c r="N10" s="24"/>
      <c r="O10" s="27"/>
      <c r="P10" s="25"/>
      <c r="Q10" s="24"/>
      <c r="R10" s="27"/>
      <c r="S10" s="25"/>
      <c r="T10" s="24"/>
      <c r="U10" s="27"/>
      <c r="V10" s="25"/>
      <c r="W10" s="24"/>
      <c r="X10" s="27"/>
      <c r="Y10" s="25"/>
      <c r="Z10" s="24"/>
      <c r="AA10" s="27"/>
      <c r="AB10" s="25"/>
      <c r="AC10" s="24"/>
      <c r="AD10" s="27"/>
      <c r="AE10" s="26"/>
      <c r="AF10" s="24"/>
      <c r="AG10" s="27"/>
      <c r="AH10" s="25"/>
      <c r="AI10" s="24"/>
      <c r="AJ10" s="27"/>
      <c r="AK10" s="25"/>
      <c r="AL10" s="62"/>
    </row>
    <row r="11" spans="1:38" ht="15">
      <c r="A11" s="28">
        <v>2.1</v>
      </c>
      <c r="B11" s="29" t="s">
        <v>10</v>
      </c>
      <c r="C11" s="24"/>
      <c r="D11" s="27"/>
      <c r="E11" s="26"/>
      <c r="F11" s="25"/>
      <c r="G11" s="26"/>
      <c r="H11" s="24"/>
      <c r="I11" s="27"/>
      <c r="J11" s="26"/>
      <c r="K11" s="24"/>
      <c r="L11" s="27"/>
      <c r="M11" s="25"/>
      <c r="N11" s="24"/>
      <c r="O11" s="27"/>
      <c r="P11" s="25"/>
      <c r="Q11" s="24"/>
      <c r="R11" s="27"/>
      <c r="S11" s="25"/>
      <c r="T11" s="24"/>
      <c r="U11" s="27"/>
      <c r="V11" s="25"/>
      <c r="W11" s="24"/>
      <c r="X11" s="27"/>
      <c r="Y11" s="25"/>
      <c r="Z11" s="24"/>
      <c r="AA11" s="27"/>
      <c r="AB11" s="25"/>
      <c r="AC11" s="24"/>
      <c r="AD11" s="27"/>
      <c r="AE11" s="26"/>
      <c r="AF11" s="24"/>
      <c r="AG11" s="27"/>
      <c r="AH11" s="25"/>
      <c r="AI11" s="24"/>
      <c r="AJ11" s="27"/>
      <c r="AK11" s="25"/>
      <c r="AL11" s="62"/>
    </row>
    <row r="12" spans="1:38" ht="35.25" customHeight="1">
      <c r="A12" s="28">
        <v>2.2</v>
      </c>
      <c r="B12" s="29" t="s">
        <v>11</v>
      </c>
      <c r="C12" s="24"/>
      <c r="D12" s="27"/>
      <c r="E12" s="26"/>
      <c r="F12" s="25"/>
      <c r="G12" s="26"/>
      <c r="H12" s="24"/>
      <c r="I12" s="27"/>
      <c r="J12" s="26"/>
      <c r="K12" s="24"/>
      <c r="L12" s="27"/>
      <c r="M12" s="25"/>
      <c r="N12" s="24"/>
      <c r="O12" s="27"/>
      <c r="P12" s="25"/>
      <c r="Q12" s="24"/>
      <c r="R12" s="27"/>
      <c r="S12" s="25"/>
      <c r="T12" s="24"/>
      <c r="U12" s="27"/>
      <c r="V12" s="25"/>
      <c r="W12" s="24"/>
      <c r="X12" s="27"/>
      <c r="Y12" s="25"/>
      <c r="Z12" s="24"/>
      <c r="AA12" s="27"/>
      <c r="AB12" s="25"/>
      <c r="AC12" s="24"/>
      <c r="AD12" s="27"/>
      <c r="AE12" s="26"/>
      <c r="AF12" s="24"/>
      <c r="AG12" s="27"/>
      <c r="AH12" s="25"/>
      <c r="AI12" s="24"/>
      <c r="AJ12" s="27"/>
      <c r="AK12" s="25"/>
      <c r="AL12" s="62"/>
    </row>
    <row r="13" spans="1:38" ht="22.5" customHeight="1">
      <c r="A13" s="28">
        <v>2.3</v>
      </c>
      <c r="B13" s="29" t="s">
        <v>12</v>
      </c>
      <c r="C13" s="24"/>
      <c r="D13" s="27"/>
      <c r="E13" s="26"/>
      <c r="F13" s="25"/>
      <c r="G13" s="26"/>
      <c r="H13" s="24"/>
      <c r="I13" s="27"/>
      <c r="J13" s="26"/>
      <c r="K13" s="24"/>
      <c r="L13" s="27"/>
      <c r="M13" s="25"/>
      <c r="N13" s="24"/>
      <c r="O13" s="27"/>
      <c r="P13" s="25"/>
      <c r="Q13" s="24"/>
      <c r="R13" s="27"/>
      <c r="S13" s="25"/>
      <c r="T13" s="24"/>
      <c r="U13" s="27"/>
      <c r="V13" s="25"/>
      <c r="W13" s="24"/>
      <c r="X13" s="27"/>
      <c r="Y13" s="25"/>
      <c r="Z13" s="24"/>
      <c r="AA13" s="27"/>
      <c r="AB13" s="25"/>
      <c r="AC13" s="24"/>
      <c r="AD13" s="27"/>
      <c r="AE13" s="26"/>
      <c r="AF13" s="24"/>
      <c r="AG13" s="27"/>
      <c r="AH13" s="25"/>
      <c r="AI13" s="24"/>
      <c r="AJ13" s="27"/>
      <c r="AK13" s="25"/>
      <c r="AL13" s="62"/>
    </row>
    <row r="14" spans="1:38" ht="33.75">
      <c r="A14" s="28">
        <v>2.4</v>
      </c>
      <c r="B14" s="29" t="s">
        <v>13</v>
      </c>
      <c r="C14" s="24"/>
      <c r="D14" s="27"/>
      <c r="E14" s="26"/>
      <c r="F14" s="25"/>
      <c r="G14" s="26"/>
      <c r="H14" s="24"/>
      <c r="I14" s="27"/>
      <c r="J14" s="26"/>
      <c r="K14" s="24"/>
      <c r="L14" s="27"/>
      <c r="M14" s="25"/>
      <c r="N14" s="24"/>
      <c r="O14" s="27"/>
      <c r="P14" s="25"/>
      <c r="Q14" s="24"/>
      <c r="R14" s="27"/>
      <c r="S14" s="25"/>
      <c r="T14" s="24"/>
      <c r="U14" s="27"/>
      <c r="V14" s="25"/>
      <c r="W14" s="24"/>
      <c r="X14" s="27"/>
      <c r="Y14" s="25"/>
      <c r="Z14" s="24"/>
      <c r="AA14" s="27"/>
      <c r="AB14" s="25"/>
      <c r="AC14" s="24"/>
      <c r="AD14" s="27"/>
      <c r="AE14" s="26"/>
      <c r="AF14" s="24"/>
      <c r="AG14" s="27"/>
      <c r="AH14" s="25"/>
      <c r="AI14" s="24"/>
      <c r="AJ14" s="27">
        <v>1</v>
      </c>
      <c r="AK14" s="25"/>
      <c r="AL14" s="62"/>
    </row>
    <row r="15" spans="1:38" ht="15">
      <c r="A15" s="28">
        <v>2.5</v>
      </c>
      <c r="B15" s="29" t="s">
        <v>14</v>
      </c>
      <c r="C15" s="24"/>
      <c r="D15" s="27"/>
      <c r="E15" s="26"/>
      <c r="F15" s="25"/>
      <c r="G15" s="26"/>
      <c r="H15" s="24"/>
      <c r="I15" s="27"/>
      <c r="J15" s="26"/>
      <c r="K15" s="24"/>
      <c r="L15" s="27"/>
      <c r="M15" s="25"/>
      <c r="N15" s="24"/>
      <c r="O15" s="27"/>
      <c r="P15" s="25"/>
      <c r="Q15" s="24"/>
      <c r="R15" s="27"/>
      <c r="S15" s="25"/>
      <c r="T15" s="24"/>
      <c r="U15" s="27"/>
      <c r="V15" s="25"/>
      <c r="W15" s="24"/>
      <c r="X15" s="27"/>
      <c r="Y15" s="25"/>
      <c r="Z15" s="24"/>
      <c r="AA15" s="27"/>
      <c r="AB15" s="25"/>
      <c r="AC15" s="24"/>
      <c r="AD15" s="27"/>
      <c r="AE15" s="26"/>
      <c r="AF15" s="24"/>
      <c r="AG15" s="27"/>
      <c r="AH15" s="25"/>
      <c r="AI15" s="24">
        <v>1</v>
      </c>
      <c r="AJ15" s="27">
        <v>1</v>
      </c>
      <c r="AK15" s="25">
        <f>AJ15/AI15*100</f>
        <v>100</v>
      </c>
      <c r="AL15" s="62"/>
    </row>
    <row r="16" spans="1:38" ht="15">
      <c r="A16" s="28">
        <v>2.6</v>
      </c>
      <c r="B16" s="29" t="s">
        <v>15</v>
      </c>
      <c r="C16" s="24"/>
      <c r="D16" s="27"/>
      <c r="E16" s="26"/>
      <c r="F16" s="25"/>
      <c r="G16" s="26"/>
      <c r="H16" s="24"/>
      <c r="I16" s="27"/>
      <c r="J16" s="26"/>
      <c r="K16" s="24"/>
      <c r="L16" s="27"/>
      <c r="M16" s="25"/>
      <c r="N16" s="24"/>
      <c r="O16" s="27"/>
      <c r="P16" s="25"/>
      <c r="Q16" s="24"/>
      <c r="R16" s="27"/>
      <c r="S16" s="25"/>
      <c r="T16" s="24"/>
      <c r="U16" s="27"/>
      <c r="V16" s="25"/>
      <c r="W16" s="24"/>
      <c r="X16" s="27"/>
      <c r="Y16" s="25"/>
      <c r="Z16" s="24"/>
      <c r="AA16" s="27"/>
      <c r="AB16" s="25"/>
      <c r="AC16" s="24"/>
      <c r="AD16" s="27"/>
      <c r="AE16" s="26"/>
      <c r="AF16" s="24"/>
      <c r="AG16" s="27"/>
      <c r="AH16" s="25"/>
      <c r="AI16" s="24"/>
      <c r="AJ16" s="27"/>
      <c r="AK16" s="25"/>
      <c r="AL16" s="62"/>
    </row>
    <row r="17" spans="1:38" ht="15">
      <c r="A17" s="28">
        <v>2.7</v>
      </c>
      <c r="B17" s="29" t="s">
        <v>16</v>
      </c>
      <c r="C17" s="24"/>
      <c r="D17" s="27"/>
      <c r="E17" s="26"/>
      <c r="F17" s="25"/>
      <c r="G17" s="26"/>
      <c r="H17" s="24"/>
      <c r="I17" s="27"/>
      <c r="J17" s="26"/>
      <c r="K17" s="24"/>
      <c r="L17" s="27"/>
      <c r="M17" s="25"/>
      <c r="N17" s="24"/>
      <c r="O17" s="27"/>
      <c r="P17" s="25"/>
      <c r="Q17" s="24"/>
      <c r="R17" s="27"/>
      <c r="S17" s="25"/>
      <c r="T17" s="24"/>
      <c r="U17" s="27"/>
      <c r="V17" s="25"/>
      <c r="W17" s="24"/>
      <c r="X17" s="27"/>
      <c r="Y17" s="25"/>
      <c r="Z17" s="24"/>
      <c r="AA17" s="27"/>
      <c r="AB17" s="25"/>
      <c r="AC17" s="24"/>
      <c r="AD17" s="27"/>
      <c r="AE17" s="26"/>
      <c r="AF17" s="24"/>
      <c r="AG17" s="27"/>
      <c r="AH17" s="25"/>
      <c r="AI17" s="24"/>
      <c r="AJ17" s="27"/>
      <c r="AK17" s="25"/>
      <c r="AL17" s="62"/>
    </row>
    <row r="18" spans="1:38" ht="22.5">
      <c r="A18" s="28">
        <v>2.8</v>
      </c>
      <c r="B18" s="29" t="s">
        <v>17</v>
      </c>
      <c r="C18" s="24"/>
      <c r="D18" s="27"/>
      <c r="E18" s="26"/>
      <c r="F18" s="25"/>
      <c r="G18" s="26"/>
      <c r="H18" s="24"/>
      <c r="I18" s="27"/>
      <c r="J18" s="26"/>
      <c r="K18" s="24"/>
      <c r="L18" s="27"/>
      <c r="M18" s="25"/>
      <c r="N18" s="24"/>
      <c r="O18" s="27"/>
      <c r="P18" s="25"/>
      <c r="Q18" s="24"/>
      <c r="R18" s="27"/>
      <c r="S18" s="25"/>
      <c r="T18" s="24"/>
      <c r="U18" s="27"/>
      <c r="V18" s="25"/>
      <c r="W18" s="24"/>
      <c r="X18" s="27"/>
      <c r="Y18" s="25"/>
      <c r="Z18" s="24"/>
      <c r="AA18" s="27"/>
      <c r="AB18" s="25"/>
      <c r="AC18" s="24"/>
      <c r="AD18" s="27"/>
      <c r="AE18" s="26"/>
      <c r="AF18" s="24"/>
      <c r="AG18" s="27"/>
      <c r="AH18" s="25"/>
      <c r="AI18" s="24"/>
      <c r="AJ18" s="27"/>
      <c r="AK18" s="25"/>
      <c r="AL18" s="62"/>
    </row>
    <row r="19" spans="1:38" ht="15">
      <c r="A19" s="28">
        <v>2.9</v>
      </c>
      <c r="B19" s="29" t="s">
        <v>18</v>
      </c>
      <c r="C19" s="24"/>
      <c r="D19" s="27"/>
      <c r="E19" s="26"/>
      <c r="F19" s="25"/>
      <c r="G19" s="26"/>
      <c r="H19" s="24"/>
      <c r="I19" s="27"/>
      <c r="J19" s="26"/>
      <c r="K19" s="24"/>
      <c r="L19" s="27"/>
      <c r="M19" s="25"/>
      <c r="N19" s="24"/>
      <c r="O19" s="27"/>
      <c r="P19" s="25"/>
      <c r="Q19" s="24"/>
      <c r="R19" s="27"/>
      <c r="S19" s="25"/>
      <c r="T19" s="24"/>
      <c r="U19" s="27"/>
      <c r="V19" s="25"/>
      <c r="W19" s="24"/>
      <c r="X19" s="27"/>
      <c r="Y19" s="25"/>
      <c r="Z19" s="24"/>
      <c r="AA19" s="27"/>
      <c r="AB19" s="25"/>
      <c r="AC19" s="24"/>
      <c r="AD19" s="27"/>
      <c r="AE19" s="26"/>
      <c r="AF19" s="24"/>
      <c r="AG19" s="27"/>
      <c r="AH19" s="25"/>
      <c r="AI19" s="24"/>
      <c r="AJ19" s="27"/>
      <c r="AK19" s="25"/>
      <c r="AL19" s="62"/>
    </row>
    <row r="20" spans="1:38" ht="15">
      <c r="A20" s="30" t="s">
        <v>19</v>
      </c>
      <c r="B20" s="29" t="s">
        <v>20</v>
      </c>
      <c r="C20" s="24"/>
      <c r="D20" s="27"/>
      <c r="E20" s="26"/>
      <c r="F20" s="25"/>
      <c r="G20" s="26"/>
      <c r="H20" s="24"/>
      <c r="I20" s="27"/>
      <c r="J20" s="26"/>
      <c r="K20" s="24"/>
      <c r="L20" s="27"/>
      <c r="M20" s="25"/>
      <c r="N20" s="24"/>
      <c r="O20" s="27"/>
      <c r="P20" s="25"/>
      <c r="Q20" s="24"/>
      <c r="R20" s="27"/>
      <c r="S20" s="25"/>
      <c r="T20" s="24"/>
      <c r="U20" s="27"/>
      <c r="V20" s="25"/>
      <c r="W20" s="24"/>
      <c r="X20" s="27"/>
      <c r="Y20" s="25"/>
      <c r="Z20" s="24"/>
      <c r="AA20" s="27"/>
      <c r="AB20" s="25"/>
      <c r="AC20" s="24"/>
      <c r="AD20" s="27"/>
      <c r="AE20" s="26"/>
      <c r="AF20" s="24"/>
      <c r="AG20" s="27"/>
      <c r="AH20" s="25"/>
      <c r="AI20" s="24"/>
      <c r="AJ20" s="27"/>
      <c r="AK20" s="25"/>
      <c r="AL20" s="62"/>
    </row>
    <row r="21" spans="1:38" ht="22.5">
      <c r="A21" s="31">
        <v>2.1</v>
      </c>
      <c r="B21" s="29" t="s">
        <v>21</v>
      </c>
      <c r="C21" s="24"/>
      <c r="D21" s="27"/>
      <c r="E21" s="26"/>
      <c r="F21" s="25"/>
      <c r="G21" s="26"/>
      <c r="H21" s="24"/>
      <c r="I21" s="27"/>
      <c r="J21" s="26"/>
      <c r="K21" s="24"/>
      <c r="L21" s="27"/>
      <c r="M21" s="25"/>
      <c r="N21" s="24"/>
      <c r="O21" s="27"/>
      <c r="P21" s="25"/>
      <c r="Q21" s="24"/>
      <c r="R21" s="27"/>
      <c r="S21" s="25"/>
      <c r="T21" s="24"/>
      <c r="U21" s="27"/>
      <c r="V21" s="25"/>
      <c r="W21" s="24"/>
      <c r="X21" s="27"/>
      <c r="Y21" s="25"/>
      <c r="Z21" s="24"/>
      <c r="AA21" s="27"/>
      <c r="AB21" s="25"/>
      <c r="AC21" s="24"/>
      <c r="AD21" s="27"/>
      <c r="AE21" s="32"/>
      <c r="AF21" s="24"/>
      <c r="AG21" s="27"/>
      <c r="AH21" s="25"/>
      <c r="AI21" s="24">
        <v>1</v>
      </c>
      <c r="AJ21" s="27"/>
      <c r="AK21" s="32"/>
      <c r="AL21" s="62"/>
    </row>
    <row r="22" spans="1:38" ht="15">
      <c r="A22" s="30" t="s">
        <v>22</v>
      </c>
      <c r="B22" s="29" t="s">
        <v>23</v>
      </c>
      <c r="C22" s="24"/>
      <c r="D22" s="27"/>
      <c r="E22" s="26"/>
      <c r="F22" s="25"/>
      <c r="G22" s="26"/>
      <c r="H22" s="24"/>
      <c r="I22" s="27"/>
      <c r="J22" s="26"/>
      <c r="K22" s="24"/>
      <c r="L22" s="27"/>
      <c r="M22" s="25"/>
      <c r="N22" s="24"/>
      <c r="O22" s="27"/>
      <c r="P22" s="25"/>
      <c r="Q22" s="24"/>
      <c r="R22" s="27"/>
      <c r="S22" s="25"/>
      <c r="T22" s="24"/>
      <c r="U22" s="27"/>
      <c r="V22" s="25"/>
      <c r="W22" s="24"/>
      <c r="X22" s="27"/>
      <c r="Y22" s="26"/>
      <c r="Z22" s="24"/>
      <c r="AA22" s="27"/>
      <c r="AB22" s="25"/>
      <c r="AC22" s="24"/>
      <c r="AD22" s="27"/>
      <c r="AE22" s="26"/>
      <c r="AF22" s="24"/>
      <c r="AG22" s="27"/>
      <c r="AH22" s="25"/>
      <c r="AI22" s="24">
        <v>1</v>
      </c>
      <c r="AJ22" s="27"/>
      <c r="AK22" s="25">
        <f>AJ22/AI22*100</f>
        <v>0</v>
      </c>
      <c r="AL22" s="62"/>
    </row>
    <row r="23" spans="1:38" ht="15">
      <c r="A23" s="28">
        <v>2.11</v>
      </c>
      <c r="B23" s="29" t="s">
        <v>24</v>
      </c>
      <c r="C23" s="24"/>
      <c r="D23" s="27"/>
      <c r="E23" s="26"/>
      <c r="F23" s="25"/>
      <c r="G23" s="26"/>
      <c r="H23" s="24"/>
      <c r="I23" s="27"/>
      <c r="J23" s="26"/>
      <c r="K23" s="24"/>
      <c r="L23" s="27"/>
      <c r="M23" s="25"/>
      <c r="N23" s="24"/>
      <c r="O23" s="27"/>
      <c r="P23" s="25"/>
      <c r="Q23" s="24"/>
      <c r="R23" s="27"/>
      <c r="S23" s="25"/>
      <c r="T23" s="24"/>
      <c r="U23" s="27"/>
      <c r="V23" s="25"/>
      <c r="W23" s="24"/>
      <c r="X23" s="27"/>
      <c r="Y23" s="26"/>
      <c r="Z23" s="24"/>
      <c r="AA23" s="27"/>
      <c r="AB23" s="25"/>
      <c r="AC23" s="24"/>
      <c r="AD23" s="27"/>
      <c r="AE23" s="26"/>
      <c r="AF23" s="24"/>
      <c r="AG23" s="27"/>
      <c r="AH23" s="25"/>
      <c r="AI23" s="24"/>
      <c r="AJ23" s="27"/>
      <c r="AK23" s="25"/>
      <c r="AL23" s="62"/>
    </row>
    <row r="24" spans="1:38" ht="15">
      <c r="A24" s="28">
        <v>2.12</v>
      </c>
      <c r="B24" s="29" t="s">
        <v>25</v>
      </c>
      <c r="C24" s="24"/>
      <c r="D24" s="27"/>
      <c r="E24" s="26"/>
      <c r="F24" s="25"/>
      <c r="G24" s="26"/>
      <c r="H24" s="24"/>
      <c r="I24" s="27"/>
      <c r="J24" s="26"/>
      <c r="K24" s="24"/>
      <c r="L24" s="27"/>
      <c r="M24" s="25"/>
      <c r="N24" s="24"/>
      <c r="O24" s="27"/>
      <c r="P24" s="25"/>
      <c r="Q24" s="24"/>
      <c r="R24" s="27"/>
      <c r="S24" s="25"/>
      <c r="T24" s="24"/>
      <c r="U24" s="27"/>
      <c r="V24" s="25"/>
      <c r="W24" s="24"/>
      <c r="X24" s="27"/>
      <c r="Y24" s="26"/>
      <c r="Z24" s="24"/>
      <c r="AA24" s="27"/>
      <c r="AB24" s="25"/>
      <c r="AC24" s="24"/>
      <c r="AD24" s="27"/>
      <c r="AE24" s="26"/>
      <c r="AF24" s="24"/>
      <c r="AG24" s="27"/>
      <c r="AH24" s="25"/>
      <c r="AI24" s="24"/>
      <c r="AJ24" s="27"/>
      <c r="AK24" s="25"/>
      <c r="AL24" s="62"/>
    </row>
    <row r="25" spans="1:38" ht="15">
      <c r="A25" s="28">
        <v>2.13</v>
      </c>
      <c r="B25" s="29" t="s">
        <v>26</v>
      </c>
      <c r="C25" s="24"/>
      <c r="D25" s="27"/>
      <c r="E25" s="26"/>
      <c r="F25" s="25"/>
      <c r="G25" s="26"/>
      <c r="H25" s="24"/>
      <c r="I25" s="27"/>
      <c r="J25" s="26"/>
      <c r="K25" s="24"/>
      <c r="L25" s="27"/>
      <c r="M25" s="25"/>
      <c r="N25" s="24"/>
      <c r="O25" s="27"/>
      <c r="P25" s="25"/>
      <c r="Q25" s="24"/>
      <c r="R25" s="27"/>
      <c r="S25" s="25"/>
      <c r="T25" s="24"/>
      <c r="U25" s="27"/>
      <c r="V25" s="25"/>
      <c r="W25" s="24"/>
      <c r="X25" s="27"/>
      <c r="Y25" s="26"/>
      <c r="Z25" s="24"/>
      <c r="AA25" s="27"/>
      <c r="AB25" s="25"/>
      <c r="AC25" s="24"/>
      <c r="AD25" s="27"/>
      <c r="AE25" s="26"/>
      <c r="AF25" s="24"/>
      <c r="AG25" s="27"/>
      <c r="AH25" s="25"/>
      <c r="AI25" s="24"/>
      <c r="AJ25" s="27"/>
      <c r="AK25" s="25"/>
      <c r="AL25" s="62"/>
    </row>
    <row r="26" spans="1:38" ht="33.75">
      <c r="A26" s="28">
        <v>3</v>
      </c>
      <c r="B26" s="29" t="s">
        <v>27</v>
      </c>
      <c r="C26" s="24"/>
      <c r="D26" s="27"/>
      <c r="E26" s="26"/>
      <c r="F26" s="25"/>
      <c r="G26" s="26"/>
      <c r="H26" s="24"/>
      <c r="I26" s="27"/>
      <c r="J26" s="26"/>
      <c r="K26" s="24"/>
      <c r="L26" s="27"/>
      <c r="M26" s="25"/>
      <c r="N26" s="24"/>
      <c r="O26" s="27"/>
      <c r="P26" s="25"/>
      <c r="Q26" s="24"/>
      <c r="R26" s="27"/>
      <c r="S26" s="25"/>
      <c r="T26" s="24"/>
      <c r="U26" s="27"/>
      <c r="V26" s="25"/>
      <c r="W26" s="24"/>
      <c r="X26" s="27"/>
      <c r="Y26" s="25"/>
      <c r="Z26" s="24"/>
      <c r="AA26" s="27"/>
      <c r="AB26" s="25"/>
      <c r="AC26" s="24"/>
      <c r="AD26" s="27"/>
      <c r="AE26" s="26"/>
      <c r="AF26" s="24"/>
      <c r="AG26" s="27"/>
      <c r="AH26" s="25"/>
      <c r="AI26" s="24"/>
      <c r="AJ26" s="27"/>
      <c r="AK26" s="25"/>
      <c r="AL26" s="62"/>
    </row>
    <row r="27" spans="1:38" ht="15">
      <c r="A27" s="28"/>
      <c r="B27" s="29" t="s">
        <v>28</v>
      </c>
      <c r="C27" s="24"/>
      <c r="D27" s="27"/>
      <c r="E27" s="26"/>
      <c r="F27" s="25"/>
      <c r="G27" s="26"/>
      <c r="H27" s="24"/>
      <c r="I27" s="27"/>
      <c r="J27" s="26"/>
      <c r="K27" s="24"/>
      <c r="L27" s="27"/>
      <c r="M27" s="25"/>
      <c r="N27" s="24"/>
      <c r="O27" s="27"/>
      <c r="P27" s="25"/>
      <c r="Q27" s="24"/>
      <c r="R27" s="27"/>
      <c r="S27" s="25"/>
      <c r="T27" s="24"/>
      <c r="U27" s="27"/>
      <c r="V27" s="25"/>
      <c r="W27" s="24"/>
      <c r="X27" s="27"/>
      <c r="Y27" s="25"/>
      <c r="Z27" s="24"/>
      <c r="AA27" s="27"/>
      <c r="AB27" s="25"/>
      <c r="AC27" s="24"/>
      <c r="AD27" s="27"/>
      <c r="AE27" s="26"/>
      <c r="AF27" s="24"/>
      <c r="AG27" s="27"/>
      <c r="AH27" s="25"/>
      <c r="AI27" s="24"/>
      <c r="AJ27" s="27"/>
      <c r="AK27" s="25"/>
      <c r="AL27" s="62"/>
    </row>
    <row r="28" spans="1:38" ht="15">
      <c r="A28" s="28">
        <v>3.1</v>
      </c>
      <c r="B28" s="29" t="s">
        <v>10</v>
      </c>
      <c r="C28" s="24"/>
      <c r="D28" s="27"/>
      <c r="E28" s="26"/>
      <c r="F28" s="25"/>
      <c r="G28" s="26"/>
      <c r="H28" s="24"/>
      <c r="I28" s="27"/>
      <c r="J28" s="26"/>
      <c r="K28" s="24"/>
      <c r="L28" s="27"/>
      <c r="M28" s="25"/>
      <c r="N28" s="24"/>
      <c r="O28" s="27"/>
      <c r="P28" s="25"/>
      <c r="Q28" s="24"/>
      <c r="R28" s="27"/>
      <c r="S28" s="25"/>
      <c r="T28" s="24"/>
      <c r="U28" s="27"/>
      <c r="V28" s="25"/>
      <c r="W28" s="24"/>
      <c r="X28" s="27"/>
      <c r="Y28" s="25"/>
      <c r="Z28" s="24"/>
      <c r="AA28" s="27"/>
      <c r="AB28" s="25"/>
      <c r="AC28" s="24"/>
      <c r="AD28" s="27"/>
      <c r="AE28" s="26"/>
      <c r="AF28" s="24"/>
      <c r="AG28" s="27"/>
      <c r="AH28" s="25"/>
      <c r="AI28" s="24"/>
      <c r="AJ28" s="27"/>
      <c r="AK28" s="25"/>
      <c r="AL28" s="62"/>
    </row>
    <row r="29" spans="1:38" ht="37.5" customHeight="1">
      <c r="A29" s="28">
        <v>3.2</v>
      </c>
      <c r="B29" s="29" t="s">
        <v>11</v>
      </c>
      <c r="C29" s="24"/>
      <c r="D29" s="27"/>
      <c r="E29" s="26"/>
      <c r="F29" s="25"/>
      <c r="G29" s="26"/>
      <c r="H29" s="24"/>
      <c r="I29" s="27"/>
      <c r="J29" s="26"/>
      <c r="K29" s="24"/>
      <c r="L29" s="27"/>
      <c r="M29" s="25"/>
      <c r="N29" s="24"/>
      <c r="O29" s="27"/>
      <c r="P29" s="25"/>
      <c r="Q29" s="24"/>
      <c r="R29" s="27"/>
      <c r="S29" s="25"/>
      <c r="T29" s="24"/>
      <c r="U29" s="27"/>
      <c r="V29" s="25"/>
      <c r="W29" s="24"/>
      <c r="X29" s="27"/>
      <c r="Y29" s="25"/>
      <c r="Z29" s="24"/>
      <c r="AA29" s="27"/>
      <c r="AB29" s="25"/>
      <c r="AC29" s="24"/>
      <c r="AD29" s="27"/>
      <c r="AE29" s="26"/>
      <c r="AF29" s="24"/>
      <c r="AG29" s="27"/>
      <c r="AH29" s="25"/>
      <c r="AI29" s="24"/>
      <c r="AJ29" s="27"/>
      <c r="AK29" s="25"/>
      <c r="AL29" s="62"/>
    </row>
    <row r="30" spans="1:38" ht="56.25">
      <c r="A30" s="28">
        <v>3.3</v>
      </c>
      <c r="B30" s="29" t="s">
        <v>12</v>
      </c>
      <c r="C30" s="24"/>
      <c r="D30" s="27"/>
      <c r="E30" s="26"/>
      <c r="F30" s="25"/>
      <c r="G30" s="26"/>
      <c r="H30" s="24"/>
      <c r="I30" s="27"/>
      <c r="J30" s="26"/>
      <c r="K30" s="24"/>
      <c r="L30" s="27"/>
      <c r="M30" s="25"/>
      <c r="N30" s="24"/>
      <c r="O30" s="27"/>
      <c r="P30" s="25"/>
      <c r="Q30" s="24"/>
      <c r="R30" s="27"/>
      <c r="S30" s="25"/>
      <c r="T30" s="24"/>
      <c r="U30" s="27"/>
      <c r="V30" s="25"/>
      <c r="W30" s="24"/>
      <c r="X30" s="27"/>
      <c r="Y30" s="25"/>
      <c r="Z30" s="24"/>
      <c r="AA30" s="27"/>
      <c r="AB30" s="25"/>
      <c r="AC30" s="24"/>
      <c r="AD30" s="27"/>
      <c r="AE30" s="26"/>
      <c r="AF30" s="24"/>
      <c r="AG30" s="27"/>
      <c r="AH30" s="25"/>
      <c r="AI30" s="24"/>
      <c r="AJ30" s="27"/>
      <c r="AK30" s="25"/>
      <c r="AL30" s="62"/>
    </row>
    <row r="31" spans="1:38" ht="15">
      <c r="A31" s="28">
        <v>3.4</v>
      </c>
      <c r="B31" s="29" t="s">
        <v>14</v>
      </c>
      <c r="C31" s="24"/>
      <c r="D31" s="27"/>
      <c r="E31" s="26"/>
      <c r="F31" s="25"/>
      <c r="G31" s="26"/>
      <c r="H31" s="24"/>
      <c r="I31" s="27"/>
      <c r="J31" s="26"/>
      <c r="K31" s="24"/>
      <c r="L31" s="27"/>
      <c r="M31" s="25"/>
      <c r="N31" s="24"/>
      <c r="O31" s="27"/>
      <c r="P31" s="25"/>
      <c r="Q31" s="24"/>
      <c r="R31" s="27"/>
      <c r="S31" s="25"/>
      <c r="T31" s="24"/>
      <c r="U31" s="27"/>
      <c r="V31" s="25"/>
      <c r="W31" s="24"/>
      <c r="X31" s="27"/>
      <c r="Y31" s="25"/>
      <c r="Z31" s="24"/>
      <c r="AA31" s="27"/>
      <c r="AB31" s="25"/>
      <c r="AC31" s="24"/>
      <c r="AD31" s="27"/>
      <c r="AE31" s="26"/>
      <c r="AF31" s="24"/>
      <c r="AG31" s="27"/>
      <c r="AH31" s="25"/>
      <c r="AI31" s="24"/>
      <c r="AJ31" s="27"/>
      <c r="AK31" s="25"/>
      <c r="AL31" s="62"/>
    </row>
    <row r="32" spans="1:38" ht="15">
      <c r="A32" s="28">
        <v>3.5</v>
      </c>
      <c r="B32" s="29" t="s">
        <v>15</v>
      </c>
      <c r="C32" s="24"/>
      <c r="D32" s="27"/>
      <c r="E32" s="26"/>
      <c r="F32" s="25"/>
      <c r="G32" s="26"/>
      <c r="H32" s="24"/>
      <c r="I32" s="27"/>
      <c r="J32" s="26"/>
      <c r="K32" s="24"/>
      <c r="L32" s="27"/>
      <c r="M32" s="25"/>
      <c r="N32" s="24"/>
      <c r="O32" s="27"/>
      <c r="P32" s="25"/>
      <c r="Q32" s="24"/>
      <c r="R32" s="27"/>
      <c r="S32" s="25"/>
      <c r="T32" s="24"/>
      <c r="U32" s="27"/>
      <c r="V32" s="25"/>
      <c r="W32" s="24"/>
      <c r="X32" s="27"/>
      <c r="Y32" s="25"/>
      <c r="Z32" s="24"/>
      <c r="AA32" s="27"/>
      <c r="AB32" s="25"/>
      <c r="AC32" s="24"/>
      <c r="AD32" s="27"/>
      <c r="AE32" s="26"/>
      <c r="AF32" s="24"/>
      <c r="AG32" s="27"/>
      <c r="AH32" s="25"/>
      <c r="AI32" s="24"/>
      <c r="AJ32" s="27"/>
      <c r="AK32" s="25"/>
      <c r="AL32" s="62"/>
    </row>
    <row r="33" spans="1:38" ht="15">
      <c r="A33" s="28">
        <v>3.6</v>
      </c>
      <c r="B33" s="29" t="s">
        <v>16</v>
      </c>
      <c r="C33" s="24"/>
      <c r="D33" s="27"/>
      <c r="E33" s="26"/>
      <c r="F33" s="25"/>
      <c r="G33" s="26"/>
      <c r="H33" s="24"/>
      <c r="I33" s="27"/>
      <c r="J33" s="26"/>
      <c r="K33" s="24"/>
      <c r="L33" s="27"/>
      <c r="M33" s="25"/>
      <c r="N33" s="24"/>
      <c r="O33" s="27"/>
      <c r="P33" s="25"/>
      <c r="Q33" s="24"/>
      <c r="R33" s="27"/>
      <c r="S33" s="25"/>
      <c r="T33" s="24"/>
      <c r="U33" s="27"/>
      <c r="V33" s="25"/>
      <c r="W33" s="24"/>
      <c r="X33" s="27"/>
      <c r="Y33" s="25"/>
      <c r="Z33" s="24"/>
      <c r="AA33" s="27"/>
      <c r="AB33" s="25"/>
      <c r="AC33" s="24"/>
      <c r="AD33" s="27"/>
      <c r="AE33" s="26"/>
      <c r="AF33" s="24"/>
      <c r="AG33" s="27"/>
      <c r="AH33" s="25"/>
      <c r="AI33" s="24"/>
      <c r="AJ33" s="27"/>
      <c r="AK33" s="25"/>
      <c r="AL33" s="62"/>
    </row>
    <row r="34" spans="1:38" ht="22.5">
      <c r="A34" s="28">
        <v>3.7</v>
      </c>
      <c r="B34" s="29" t="s">
        <v>17</v>
      </c>
      <c r="C34" s="24"/>
      <c r="D34" s="27"/>
      <c r="E34" s="26"/>
      <c r="F34" s="25"/>
      <c r="G34" s="26"/>
      <c r="H34" s="24"/>
      <c r="I34" s="27"/>
      <c r="J34" s="26"/>
      <c r="K34" s="24"/>
      <c r="L34" s="27"/>
      <c r="M34" s="25"/>
      <c r="N34" s="24"/>
      <c r="O34" s="27"/>
      <c r="P34" s="25"/>
      <c r="Q34" s="24"/>
      <c r="R34" s="27"/>
      <c r="S34" s="25"/>
      <c r="T34" s="24"/>
      <c r="U34" s="27"/>
      <c r="V34" s="25"/>
      <c r="W34" s="24"/>
      <c r="X34" s="27"/>
      <c r="Y34" s="25"/>
      <c r="Z34" s="24"/>
      <c r="AA34" s="27"/>
      <c r="AB34" s="25"/>
      <c r="AC34" s="24"/>
      <c r="AD34" s="27"/>
      <c r="AE34" s="26"/>
      <c r="AF34" s="24"/>
      <c r="AG34" s="27"/>
      <c r="AH34" s="25"/>
      <c r="AI34" s="24"/>
      <c r="AJ34" s="27"/>
      <c r="AK34" s="25"/>
      <c r="AL34" s="62"/>
    </row>
    <row r="35" spans="1:38" ht="15">
      <c r="A35" s="28">
        <v>3.8</v>
      </c>
      <c r="B35" s="29" t="s">
        <v>24</v>
      </c>
      <c r="C35" s="24"/>
      <c r="D35" s="27"/>
      <c r="E35" s="26"/>
      <c r="F35" s="25"/>
      <c r="G35" s="26"/>
      <c r="H35" s="24"/>
      <c r="I35" s="27"/>
      <c r="J35" s="26"/>
      <c r="K35" s="24"/>
      <c r="L35" s="27"/>
      <c r="M35" s="25"/>
      <c r="N35" s="24"/>
      <c r="O35" s="27"/>
      <c r="P35" s="25"/>
      <c r="Q35" s="24"/>
      <c r="R35" s="27"/>
      <c r="S35" s="25"/>
      <c r="T35" s="24"/>
      <c r="U35" s="27"/>
      <c r="V35" s="25"/>
      <c r="W35" s="24"/>
      <c r="X35" s="27"/>
      <c r="Y35" s="25"/>
      <c r="Z35" s="24"/>
      <c r="AA35" s="27"/>
      <c r="AB35" s="25"/>
      <c r="AC35" s="24"/>
      <c r="AD35" s="27"/>
      <c r="AE35" s="26"/>
      <c r="AF35" s="24"/>
      <c r="AG35" s="27"/>
      <c r="AH35" s="25"/>
      <c r="AI35" s="24"/>
      <c r="AJ35" s="27"/>
      <c r="AK35" s="25"/>
      <c r="AL35" s="62"/>
    </row>
    <row r="36" spans="1:38" ht="15">
      <c r="A36" s="28">
        <v>3.9</v>
      </c>
      <c r="B36" s="29" t="s">
        <v>29</v>
      </c>
      <c r="C36" s="24"/>
      <c r="D36" s="27"/>
      <c r="E36" s="26"/>
      <c r="F36" s="25"/>
      <c r="G36" s="26"/>
      <c r="H36" s="24"/>
      <c r="I36" s="27"/>
      <c r="J36" s="26"/>
      <c r="K36" s="24"/>
      <c r="L36" s="27"/>
      <c r="M36" s="25"/>
      <c r="N36" s="24"/>
      <c r="O36" s="27"/>
      <c r="P36" s="25"/>
      <c r="Q36" s="24"/>
      <c r="R36" s="27"/>
      <c r="S36" s="25"/>
      <c r="T36" s="24"/>
      <c r="U36" s="27"/>
      <c r="V36" s="25"/>
      <c r="W36" s="24"/>
      <c r="X36" s="27"/>
      <c r="Y36" s="25"/>
      <c r="Z36" s="24"/>
      <c r="AA36" s="27"/>
      <c r="AB36" s="25"/>
      <c r="AC36" s="24"/>
      <c r="AD36" s="27"/>
      <c r="AE36" s="26"/>
      <c r="AF36" s="24"/>
      <c r="AG36" s="27"/>
      <c r="AH36" s="25"/>
      <c r="AI36" s="24"/>
      <c r="AJ36" s="27"/>
      <c r="AK36" s="25"/>
      <c r="AL36" s="62"/>
    </row>
    <row r="37" spans="1:38" ht="15">
      <c r="A37" s="33">
        <v>3.1</v>
      </c>
      <c r="B37" s="29" t="s">
        <v>30</v>
      </c>
      <c r="C37" s="24"/>
      <c r="D37" s="27"/>
      <c r="E37" s="26"/>
      <c r="F37" s="25"/>
      <c r="G37" s="26"/>
      <c r="H37" s="24"/>
      <c r="I37" s="27"/>
      <c r="J37" s="26"/>
      <c r="K37" s="24"/>
      <c r="L37" s="27"/>
      <c r="M37" s="25"/>
      <c r="N37" s="24"/>
      <c r="O37" s="27"/>
      <c r="P37" s="25"/>
      <c r="Q37" s="24"/>
      <c r="R37" s="27"/>
      <c r="S37" s="25"/>
      <c r="T37" s="24"/>
      <c r="U37" s="27"/>
      <c r="V37" s="25"/>
      <c r="W37" s="24"/>
      <c r="X37" s="27"/>
      <c r="Y37" s="25"/>
      <c r="Z37" s="24"/>
      <c r="AA37" s="27"/>
      <c r="AB37" s="25"/>
      <c r="AC37" s="24"/>
      <c r="AD37" s="27"/>
      <c r="AE37" s="26"/>
      <c r="AF37" s="24"/>
      <c r="AG37" s="27"/>
      <c r="AH37" s="25"/>
      <c r="AI37" s="24"/>
      <c r="AJ37" s="27"/>
      <c r="AK37" s="25"/>
      <c r="AL37" s="62"/>
    </row>
    <row r="38" spans="1:38" s="37" customFormat="1" ht="22.5">
      <c r="A38" s="28"/>
      <c r="B38" s="23" t="s">
        <v>31</v>
      </c>
      <c r="C38" s="34"/>
      <c r="D38" s="27"/>
      <c r="E38" s="36"/>
      <c r="F38" s="34"/>
      <c r="G38" s="35"/>
      <c r="H38" s="34"/>
      <c r="I38" s="27"/>
      <c r="J38" s="36"/>
      <c r="K38" s="34"/>
      <c r="L38" s="27"/>
      <c r="M38" s="36"/>
      <c r="N38" s="34"/>
      <c r="O38" s="27"/>
      <c r="P38" s="36"/>
      <c r="Q38" s="34"/>
      <c r="R38" s="27"/>
      <c r="S38" s="36"/>
      <c r="T38" s="34"/>
      <c r="U38" s="27"/>
      <c r="V38" s="36"/>
      <c r="W38" s="34"/>
      <c r="X38" s="27"/>
      <c r="Y38" s="36"/>
      <c r="Z38" s="34"/>
      <c r="AA38" s="27"/>
      <c r="AB38" s="36"/>
      <c r="AC38" s="34"/>
      <c r="AD38" s="27"/>
      <c r="AE38" s="36"/>
      <c r="AF38" s="34"/>
      <c r="AG38" s="27"/>
      <c r="AH38" s="36"/>
      <c r="AI38" s="34"/>
      <c r="AJ38" s="27"/>
      <c r="AK38" s="36"/>
      <c r="AL38" s="63"/>
    </row>
    <row r="39" spans="1:38" ht="22.5">
      <c r="A39" s="28">
        <v>4</v>
      </c>
      <c r="B39" s="29" t="s">
        <v>32</v>
      </c>
      <c r="C39" s="34"/>
      <c r="D39" s="27"/>
      <c r="E39" s="36"/>
      <c r="F39" s="34"/>
      <c r="G39" s="35"/>
      <c r="H39" s="34"/>
      <c r="I39" s="27"/>
      <c r="J39" s="36"/>
      <c r="K39" s="34"/>
      <c r="L39" s="27"/>
      <c r="M39" s="36"/>
      <c r="N39" s="34"/>
      <c r="O39" s="27"/>
      <c r="P39" s="36"/>
      <c r="Q39" s="34"/>
      <c r="R39" s="27"/>
      <c r="S39" s="36"/>
      <c r="T39" s="34"/>
      <c r="U39" s="27"/>
      <c r="V39" s="36"/>
      <c r="W39" s="34"/>
      <c r="X39" s="27"/>
      <c r="Y39" s="36"/>
      <c r="Z39" s="34"/>
      <c r="AA39" s="27"/>
      <c r="AB39" s="36"/>
      <c r="AC39" s="34"/>
      <c r="AD39" s="27"/>
      <c r="AE39" s="36"/>
      <c r="AF39" s="34"/>
      <c r="AG39" s="27"/>
      <c r="AH39" s="36"/>
      <c r="AI39" s="34"/>
      <c r="AJ39" s="27"/>
      <c r="AK39" s="36"/>
      <c r="AL39" s="62"/>
    </row>
    <row r="40" spans="1:38" ht="15">
      <c r="A40" s="28">
        <v>4.1</v>
      </c>
      <c r="B40" s="29" t="s">
        <v>33</v>
      </c>
      <c r="C40" s="24"/>
      <c r="D40" s="27"/>
      <c r="E40" s="26"/>
      <c r="F40" s="25"/>
      <c r="G40" s="26"/>
      <c r="H40" s="24"/>
      <c r="I40" s="27"/>
      <c r="J40" s="26"/>
      <c r="K40" s="24"/>
      <c r="L40" s="27"/>
      <c r="M40" s="25"/>
      <c r="N40" s="24"/>
      <c r="O40" s="27"/>
      <c r="P40" s="25"/>
      <c r="Q40" s="24"/>
      <c r="R40" s="27"/>
      <c r="S40" s="26"/>
      <c r="T40" s="24"/>
      <c r="U40" s="27"/>
      <c r="V40" s="26"/>
      <c r="W40" s="24"/>
      <c r="X40" s="27"/>
      <c r="Y40" s="26"/>
      <c r="Z40" s="24"/>
      <c r="AA40" s="27"/>
      <c r="AB40" s="26"/>
      <c r="AC40" s="24"/>
      <c r="AD40" s="27"/>
      <c r="AE40" s="26"/>
      <c r="AF40" s="24"/>
      <c r="AG40" s="27"/>
      <c r="AH40" s="26"/>
      <c r="AI40" s="24">
        <v>20</v>
      </c>
      <c r="AJ40" s="27">
        <v>21</v>
      </c>
      <c r="AK40" s="25">
        <f>AJ40/AI40*100</f>
        <v>105</v>
      </c>
      <c r="AL40" s="62"/>
    </row>
    <row r="41" spans="1:38" ht="15">
      <c r="A41" s="30" t="s">
        <v>34</v>
      </c>
      <c r="B41" s="29" t="s">
        <v>35</v>
      </c>
      <c r="C41" s="24"/>
      <c r="D41" s="27"/>
      <c r="E41" s="26"/>
      <c r="F41" s="25"/>
      <c r="G41" s="26"/>
      <c r="H41" s="34"/>
      <c r="I41" s="27"/>
      <c r="J41" s="36"/>
      <c r="K41" s="34"/>
      <c r="L41" s="27"/>
      <c r="M41" s="36"/>
      <c r="N41" s="34"/>
      <c r="O41" s="27"/>
      <c r="P41" s="36"/>
      <c r="Q41" s="34"/>
      <c r="R41" s="27"/>
      <c r="S41" s="36"/>
      <c r="T41" s="34"/>
      <c r="U41" s="27"/>
      <c r="V41" s="26"/>
      <c r="W41" s="34"/>
      <c r="X41" s="27"/>
      <c r="Y41" s="26"/>
      <c r="Z41" s="34"/>
      <c r="AA41" s="27"/>
      <c r="AB41" s="26"/>
      <c r="AC41" s="34"/>
      <c r="AD41" s="27"/>
      <c r="AE41" s="36"/>
      <c r="AF41" s="34"/>
      <c r="AG41" s="27"/>
      <c r="AH41" s="36"/>
      <c r="AI41" s="34">
        <v>839</v>
      </c>
      <c r="AJ41" s="27">
        <v>966.8</v>
      </c>
      <c r="AK41" s="26">
        <f>AJ41/AI41*100</f>
        <v>115.23241954707986</v>
      </c>
      <c r="AL41" s="62"/>
    </row>
    <row r="42" spans="1:38" ht="15">
      <c r="A42" s="28"/>
      <c r="B42" s="29" t="s">
        <v>36</v>
      </c>
      <c r="C42" s="24"/>
      <c r="D42" s="27"/>
      <c r="E42" s="26"/>
      <c r="F42" s="25"/>
      <c r="G42" s="26"/>
      <c r="H42" s="24"/>
      <c r="I42" s="27"/>
      <c r="J42" s="26"/>
      <c r="K42" s="24"/>
      <c r="L42" s="27"/>
      <c r="M42" s="25"/>
      <c r="N42" s="24"/>
      <c r="O42" s="27"/>
      <c r="P42" s="26"/>
      <c r="Q42" s="24"/>
      <c r="R42" s="27"/>
      <c r="S42" s="25"/>
      <c r="T42" s="24"/>
      <c r="U42" s="27"/>
      <c r="V42" s="26"/>
      <c r="W42" s="24"/>
      <c r="X42" s="27"/>
      <c r="Y42" s="26"/>
      <c r="Z42" s="24"/>
      <c r="AA42" s="27"/>
      <c r="AB42" s="26"/>
      <c r="AC42" s="24"/>
      <c r="AD42" s="27"/>
      <c r="AE42" s="26"/>
      <c r="AF42" s="24"/>
      <c r="AG42" s="27"/>
      <c r="AH42" s="26"/>
      <c r="AI42" s="24"/>
      <c r="AJ42" s="27"/>
      <c r="AK42" s="26"/>
      <c r="AL42" s="62"/>
    </row>
    <row r="43" spans="1:38" ht="15">
      <c r="A43" s="28">
        <v>4.2</v>
      </c>
      <c r="B43" s="29" t="s">
        <v>37</v>
      </c>
      <c r="C43" s="24"/>
      <c r="D43" s="27"/>
      <c r="E43" s="26"/>
      <c r="F43" s="25"/>
      <c r="G43" s="26"/>
      <c r="H43" s="24"/>
      <c r="I43" s="27"/>
      <c r="J43" s="26"/>
      <c r="K43" s="24"/>
      <c r="L43" s="27"/>
      <c r="M43" s="25"/>
      <c r="N43" s="24"/>
      <c r="O43" s="27"/>
      <c r="P43" s="26"/>
      <c r="Q43" s="24"/>
      <c r="R43" s="27"/>
      <c r="S43" s="25"/>
      <c r="T43" s="24"/>
      <c r="U43" s="27"/>
      <c r="V43" s="26"/>
      <c r="W43" s="24"/>
      <c r="X43" s="27"/>
      <c r="Y43" s="26"/>
      <c r="Z43" s="24"/>
      <c r="AA43" s="27"/>
      <c r="AB43" s="26"/>
      <c r="AC43" s="24"/>
      <c r="AD43" s="27"/>
      <c r="AE43" s="26"/>
      <c r="AF43" s="24"/>
      <c r="AG43" s="27"/>
      <c r="AH43" s="26"/>
      <c r="AI43" s="24"/>
      <c r="AJ43" s="27"/>
      <c r="AK43" s="26"/>
      <c r="AL43" s="62"/>
    </row>
    <row r="44" spans="1:38" ht="15">
      <c r="A44" s="30" t="s">
        <v>38</v>
      </c>
      <c r="B44" s="29" t="s">
        <v>39</v>
      </c>
      <c r="C44" s="24"/>
      <c r="D44" s="27"/>
      <c r="E44" s="26"/>
      <c r="F44" s="25"/>
      <c r="G44" s="26"/>
      <c r="H44" s="24"/>
      <c r="I44" s="27"/>
      <c r="J44" s="26"/>
      <c r="K44" s="24"/>
      <c r="L44" s="27"/>
      <c r="M44" s="25"/>
      <c r="N44" s="24"/>
      <c r="O44" s="27"/>
      <c r="P44" s="26"/>
      <c r="Q44" s="24"/>
      <c r="R44" s="27"/>
      <c r="S44" s="25"/>
      <c r="T44" s="24"/>
      <c r="U44" s="27"/>
      <c r="V44" s="26"/>
      <c r="W44" s="24"/>
      <c r="X44" s="27"/>
      <c r="Y44" s="26"/>
      <c r="Z44" s="24"/>
      <c r="AA44" s="27"/>
      <c r="AB44" s="26"/>
      <c r="AC44" s="24"/>
      <c r="AD44" s="27"/>
      <c r="AE44" s="26"/>
      <c r="AF44" s="24"/>
      <c r="AG44" s="27"/>
      <c r="AH44" s="26"/>
      <c r="AI44" s="24"/>
      <c r="AJ44" s="27"/>
      <c r="AK44" s="26"/>
      <c r="AL44" s="62"/>
    </row>
    <row r="45" spans="1:38" ht="15">
      <c r="A45" s="28">
        <v>4.3</v>
      </c>
      <c r="B45" s="29" t="s">
        <v>40</v>
      </c>
      <c r="C45" s="24"/>
      <c r="D45" s="27"/>
      <c r="E45" s="26"/>
      <c r="F45" s="25"/>
      <c r="G45" s="26"/>
      <c r="H45" s="24"/>
      <c r="I45" s="27"/>
      <c r="J45" s="26"/>
      <c r="K45" s="24"/>
      <c r="L45" s="27"/>
      <c r="M45" s="25"/>
      <c r="N45" s="24"/>
      <c r="O45" s="27"/>
      <c r="P45" s="26"/>
      <c r="Q45" s="24"/>
      <c r="R45" s="27"/>
      <c r="S45" s="25"/>
      <c r="T45" s="24"/>
      <c r="U45" s="27"/>
      <c r="V45" s="26"/>
      <c r="W45" s="24"/>
      <c r="X45" s="27"/>
      <c r="Y45" s="26"/>
      <c r="Z45" s="24"/>
      <c r="AA45" s="27"/>
      <c r="AB45" s="26"/>
      <c r="AC45" s="24"/>
      <c r="AD45" s="27"/>
      <c r="AE45" s="26"/>
      <c r="AF45" s="24"/>
      <c r="AG45" s="27"/>
      <c r="AH45" s="26"/>
      <c r="AI45" s="24"/>
      <c r="AJ45" s="27"/>
      <c r="AK45" s="26"/>
      <c r="AL45" s="62"/>
    </row>
    <row r="46" spans="1:38" ht="15">
      <c r="A46" s="30" t="s">
        <v>41</v>
      </c>
      <c r="B46" s="29" t="s">
        <v>42</v>
      </c>
      <c r="C46" s="24"/>
      <c r="D46" s="27"/>
      <c r="E46" s="26"/>
      <c r="F46" s="25"/>
      <c r="G46" s="26"/>
      <c r="H46" s="24"/>
      <c r="I46" s="27"/>
      <c r="J46" s="26"/>
      <c r="K46" s="24"/>
      <c r="L46" s="27"/>
      <c r="M46" s="25"/>
      <c r="N46" s="24"/>
      <c r="O46" s="27"/>
      <c r="P46" s="26"/>
      <c r="Q46" s="24"/>
      <c r="R46" s="27"/>
      <c r="S46" s="25"/>
      <c r="T46" s="24"/>
      <c r="U46" s="27"/>
      <c r="V46" s="26"/>
      <c r="W46" s="24"/>
      <c r="X46" s="27"/>
      <c r="Y46" s="26"/>
      <c r="Z46" s="24"/>
      <c r="AA46" s="27"/>
      <c r="AB46" s="26"/>
      <c r="AC46" s="24"/>
      <c r="AD46" s="27"/>
      <c r="AE46" s="26"/>
      <c r="AF46" s="24"/>
      <c r="AG46" s="27"/>
      <c r="AH46" s="26"/>
      <c r="AI46" s="24"/>
      <c r="AJ46" s="27"/>
      <c r="AK46" s="26"/>
      <c r="AL46" s="62"/>
    </row>
    <row r="47" spans="1:38" ht="22.5">
      <c r="A47" s="28">
        <v>4.4</v>
      </c>
      <c r="B47" s="29" t="s">
        <v>43</v>
      </c>
      <c r="C47" s="24"/>
      <c r="D47" s="27"/>
      <c r="E47" s="26"/>
      <c r="F47" s="25"/>
      <c r="G47" s="26"/>
      <c r="H47" s="24"/>
      <c r="I47" s="27"/>
      <c r="J47" s="26"/>
      <c r="K47" s="24"/>
      <c r="L47" s="27"/>
      <c r="M47" s="25"/>
      <c r="N47" s="24"/>
      <c r="O47" s="27"/>
      <c r="P47" s="26"/>
      <c r="Q47" s="24"/>
      <c r="R47" s="27"/>
      <c r="S47" s="38"/>
      <c r="T47" s="24"/>
      <c r="U47" s="27"/>
      <c r="V47" s="26"/>
      <c r="W47" s="24"/>
      <c r="X47" s="27"/>
      <c r="Y47" s="38"/>
      <c r="Z47" s="24"/>
      <c r="AA47" s="27"/>
      <c r="AB47" s="26"/>
      <c r="AC47" s="24"/>
      <c r="AD47" s="27"/>
      <c r="AE47" s="26"/>
      <c r="AF47" s="24"/>
      <c r="AG47" s="27"/>
      <c r="AH47" s="26"/>
      <c r="AI47" s="24"/>
      <c r="AJ47" s="27"/>
      <c r="AK47" s="26"/>
      <c r="AL47" s="62"/>
    </row>
    <row r="48" spans="1:38" ht="15">
      <c r="A48" s="30" t="s">
        <v>44</v>
      </c>
      <c r="B48" s="29" t="s">
        <v>45</v>
      </c>
      <c r="C48" s="24"/>
      <c r="D48" s="27"/>
      <c r="E48" s="26"/>
      <c r="F48" s="25"/>
      <c r="G48" s="26"/>
      <c r="H48" s="24"/>
      <c r="I48" s="27"/>
      <c r="J48" s="26"/>
      <c r="K48" s="24"/>
      <c r="L48" s="27"/>
      <c r="M48" s="25"/>
      <c r="N48" s="24"/>
      <c r="O48" s="27"/>
      <c r="P48" s="26"/>
      <c r="Q48" s="24"/>
      <c r="R48" s="27"/>
      <c r="S48" s="25"/>
      <c r="T48" s="24"/>
      <c r="U48" s="27"/>
      <c r="V48" s="26"/>
      <c r="W48" s="24"/>
      <c r="X48" s="27"/>
      <c r="Y48" s="26"/>
      <c r="Z48" s="24"/>
      <c r="AA48" s="27"/>
      <c r="AB48" s="26"/>
      <c r="AC48" s="24"/>
      <c r="AD48" s="27"/>
      <c r="AE48" s="26"/>
      <c r="AF48" s="24"/>
      <c r="AG48" s="27"/>
      <c r="AH48" s="26"/>
      <c r="AI48" s="24"/>
      <c r="AJ48" s="27"/>
      <c r="AK48" s="26"/>
      <c r="AL48" s="62"/>
    </row>
    <row r="49" spans="1:38" ht="22.5">
      <c r="A49" s="28">
        <v>4.5</v>
      </c>
      <c r="B49" s="29" t="s">
        <v>46</v>
      </c>
      <c r="C49" s="24"/>
      <c r="D49" s="27"/>
      <c r="E49" s="26"/>
      <c r="F49" s="25"/>
      <c r="G49" s="26"/>
      <c r="H49" s="24"/>
      <c r="I49" s="27"/>
      <c r="J49" s="26"/>
      <c r="K49" s="24"/>
      <c r="L49" s="27"/>
      <c r="M49" s="25"/>
      <c r="N49" s="24"/>
      <c r="O49" s="27"/>
      <c r="P49" s="26"/>
      <c r="Q49" s="24"/>
      <c r="R49" s="27"/>
      <c r="S49" s="39"/>
      <c r="T49" s="24"/>
      <c r="U49" s="27"/>
      <c r="V49" s="26"/>
      <c r="W49" s="24"/>
      <c r="X49" s="27"/>
      <c r="Y49" s="39"/>
      <c r="Z49" s="24"/>
      <c r="AA49" s="27"/>
      <c r="AB49" s="38"/>
      <c r="AC49" s="24"/>
      <c r="AD49" s="27"/>
      <c r="AE49" s="26"/>
      <c r="AF49" s="24"/>
      <c r="AG49" s="27"/>
      <c r="AH49" s="26"/>
      <c r="AI49" s="24">
        <v>1</v>
      </c>
      <c r="AJ49" s="27">
        <v>2</v>
      </c>
      <c r="AK49" s="26">
        <f>AJ49/AI49*100</f>
        <v>200</v>
      </c>
      <c r="AL49" s="62"/>
    </row>
    <row r="50" spans="1:38" ht="15">
      <c r="A50" s="30" t="s">
        <v>47</v>
      </c>
      <c r="B50" s="29" t="s">
        <v>48</v>
      </c>
      <c r="C50" s="24"/>
      <c r="D50" s="27"/>
      <c r="E50" s="26"/>
      <c r="F50" s="25"/>
      <c r="G50" s="26"/>
      <c r="H50" s="24"/>
      <c r="I50" s="27"/>
      <c r="J50" s="26"/>
      <c r="K50" s="24"/>
      <c r="L50" s="27"/>
      <c r="M50" s="25"/>
      <c r="N50" s="24"/>
      <c r="O50" s="27"/>
      <c r="P50" s="26"/>
      <c r="Q50" s="24"/>
      <c r="R50" s="27"/>
      <c r="S50" s="25"/>
      <c r="T50" s="24"/>
      <c r="U50" s="27"/>
      <c r="V50" s="26"/>
      <c r="W50" s="24"/>
      <c r="X50" s="27"/>
      <c r="Y50" s="26"/>
      <c r="Z50" s="24"/>
      <c r="AA50" s="27"/>
      <c r="AB50" s="26"/>
      <c r="AC50" s="24"/>
      <c r="AD50" s="27"/>
      <c r="AE50" s="26"/>
      <c r="AF50" s="24"/>
      <c r="AG50" s="27"/>
      <c r="AH50" s="26"/>
      <c r="AI50" s="24">
        <v>20</v>
      </c>
      <c r="AJ50" s="27">
        <v>52.8</v>
      </c>
      <c r="AK50" s="25">
        <f>AJ50/AI50*100</f>
        <v>263.99999999999994</v>
      </c>
      <c r="AL50" s="62"/>
    </row>
    <row r="51" spans="1:38" ht="15">
      <c r="A51" s="28">
        <v>4.6</v>
      </c>
      <c r="B51" s="29" t="s">
        <v>49</v>
      </c>
      <c r="C51" s="24"/>
      <c r="D51" s="27"/>
      <c r="E51" s="26"/>
      <c r="F51" s="25"/>
      <c r="G51" s="26"/>
      <c r="H51" s="24"/>
      <c r="I51" s="27"/>
      <c r="J51" s="26"/>
      <c r="K51" s="24"/>
      <c r="L51" s="27"/>
      <c r="M51" s="25"/>
      <c r="N51" s="24"/>
      <c r="O51" s="27"/>
      <c r="P51" s="26"/>
      <c r="Q51" s="24"/>
      <c r="R51" s="27"/>
      <c r="S51" s="26"/>
      <c r="T51" s="24"/>
      <c r="U51" s="27"/>
      <c r="V51" s="26"/>
      <c r="W51" s="24"/>
      <c r="X51" s="27"/>
      <c r="Y51" s="26"/>
      <c r="Z51" s="24"/>
      <c r="AA51" s="27"/>
      <c r="AB51" s="26"/>
      <c r="AC51" s="24"/>
      <c r="AD51" s="27"/>
      <c r="AE51" s="26"/>
      <c r="AF51" s="24"/>
      <c r="AG51" s="27"/>
      <c r="AH51" s="26"/>
      <c r="AI51" s="24">
        <v>13</v>
      </c>
      <c r="AJ51" s="27">
        <v>13</v>
      </c>
      <c r="AK51" s="25">
        <f>AJ51/AI51*100</f>
        <v>100</v>
      </c>
      <c r="AL51" s="62"/>
    </row>
    <row r="52" spans="1:38" ht="15">
      <c r="A52" s="30" t="s">
        <v>50</v>
      </c>
      <c r="B52" s="29" t="s">
        <v>48</v>
      </c>
      <c r="C52" s="24"/>
      <c r="D52" s="27"/>
      <c r="E52" s="26"/>
      <c r="F52" s="25"/>
      <c r="G52" s="26"/>
      <c r="H52" s="24"/>
      <c r="I52" s="27"/>
      <c r="J52" s="26"/>
      <c r="K52" s="24"/>
      <c r="L52" s="27"/>
      <c r="M52" s="25"/>
      <c r="N52" s="24"/>
      <c r="O52" s="27"/>
      <c r="P52" s="26"/>
      <c r="Q52" s="24"/>
      <c r="R52" s="27"/>
      <c r="S52" s="26"/>
      <c r="T52" s="24"/>
      <c r="U52" s="27"/>
      <c r="V52" s="26"/>
      <c r="W52" s="24"/>
      <c r="X52" s="27"/>
      <c r="Y52" s="26"/>
      <c r="Z52" s="24"/>
      <c r="AA52" s="27"/>
      <c r="AB52" s="26"/>
      <c r="AC52" s="24"/>
      <c r="AD52" s="27"/>
      <c r="AE52" s="26"/>
      <c r="AF52" s="24"/>
      <c r="AG52" s="27"/>
      <c r="AH52" s="26"/>
      <c r="AI52" s="24">
        <v>533</v>
      </c>
      <c r="AJ52" s="27">
        <v>533</v>
      </c>
      <c r="AK52" s="25">
        <f>AJ52/AI52*100</f>
        <v>100</v>
      </c>
      <c r="AL52" s="62"/>
    </row>
    <row r="53" spans="1:38" ht="15">
      <c r="A53" s="28">
        <v>4.7</v>
      </c>
      <c r="B53" s="29" t="s">
        <v>51</v>
      </c>
      <c r="C53" s="24"/>
      <c r="D53" s="27"/>
      <c r="E53" s="26"/>
      <c r="F53" s="25"/>
      <c r="G53" s="26"/>
      <c r="H53" s="24"/>
      <c r="I53" s="27"/>
      <c r="J53" s="26"/>
      <c r="K53" s="24"/>
      <c r="L53" s="27"/>
      <c r="M53" s="25"/>
      <c r="N53" s="24"/>
      <c r="O53" s="27"/>
      <c r="P53" s="25"/>
      <c r="Q53" s="24"/>
      <c r="R53" s="27"/>
      <c r="S53" s="25"/>
      <c r="T53" s="24"/>
      <c r="U53" s="27"/>
      <c r="V53" s="26"/>
      <c r="W53" s="24"/>
      <c r="X53" s="27"/>
      <c r="Y53" s="26"/>
      <c r="Z53" s="24"/>
      <c r="AA53" s="27"/>
      <c r="AB53" s="26"/>
      <c r="AC53" s="24"/>
      <c r="AD53" s="27"/>
      <c r="AE53" s="26"/>
      <c r="AF53" s="24"/>
      <c r="AG53" s="27"/>
      <c r="AH53" s="26"/>
      <c r="AI53" s="24"/>
      <c r="AJ53" s="27"/>
      <c r="AK53" s="25"/>
      <c r="AL53" s="62"/>
    </row>
    <row r="54" spans="1:38" ht="22.5">
      <c r="A54" s="30" t="s">
        <v>52</v>
      </c>
      <c r="B54" s="29" t="s">
        <v>53</v>
      </c>
      <c r="C54" s="24"/>
      <c r="D54" s="27"/>
      <c r="E54" s="26"/>
      <c r="F54" s="25"/>
      <c r="G54" s="26"/>
      <c r="H54" s="24"/>
      <c r="I54" s="27"/>
      <c r="J54" s="26"/>
      <c r="K54" s="24"/>
      <c r="L54" s="27"/>
      <c r="M54" s="25"/>
      <c r="N54" s="24"/>
      <c r="O54" s="27"/>
      <c r="P54" s="25"/>
      <c r="Q54" s="24"/>
      <c r="R54" s="27"/>
      <c r="S54" s="25"/>
      <c r="T54" s="24"/>
      <c r="U54" s="27"/>
      <c r="V54" s="26"/>
      <c r="W54" s="24"/>
      <c r="X54" s="27"/>
      <c r="Y54" s="26"/>
      <c r="Z54" s="24"/>
      <c r="AA54" s="27"/>
      <c r="AB54" s="26"/>
      <c r="AC54" s="24"/>
      <c r="AD54" s="27"/>
      <c r="AE54" s="26"/>
      <c r="AF54" s="24"/>
      <c r="AG54" s="27"/>
      <c r="AH54" s="26"/>
      <c r="AI54" s="24"/>
      <c r="AJ54" s="27"/>
      <c r="AK54" s="25"/>
      <c r="AL54" s="62"/>
    </row>
    <row r="55" spans="1:38" ht="15">
      <c r="A55" s="28">
        <v>4.8</v>
      </c>
      <c r="B55" s="29" t="s">
        <v>54</v>
      </c>
      <c r="C55" s="24"/>
      <c r="D55" s="27"/>
      <c r="E55" s="26"/>
      <c r="F55" s="25"/>
      <c r="G55" s="26"/>
      <c r="H55" s="24"/>
      <c r="I55" s="27"/>
      <c r="J55" s="26"/>
      <c r="K55" s="24"/>
      <c r="L55" s="27"/>
      <c r="M55" s="25"/>
      <c r="N55" s="24"/>
      <c r="O55" s="27"/>
      <c r="P55" s="25"/>
      <c r="Q55" s="24"/>
      <c r="R55" s="27"/>
      <c r="S55" s="26"/>
      <c r="T55" s="24"/>
      <c r="U55" s="27"/>
      <c r="V55" s="26"/>
      <c r="W55" s="24"/>
      <c r="X55" s="27"/>
      <c r="Y55" s="38"/>
      <c r="Z55" s="24"/>
      <c r="AA55" s="27"/>
      <c r="AB55" s="26"/>
      <c r="AC55" s="24"/>
      <c r="AD55" s="27"/>
      <c r="AE55" s="26"/>
      <c r="AF55" s="24"/>
      <c r="AG55" s="27"/>
      <c r="AH55" s="26"/>
      <c r="AI55" s="24">
        <v>6</v>
      </c>
      <c r="AJ55" s="27">
        <v>6</v>
      </c>
      <c r="AK55" s="25">
        <f>AJ55/AI55*100</f>
        <v>100</v>
      </c>
      <c r="AL55" s="62"/>
    </row>
    <row r="56" spans="1:38" ht="15">
      <c r="A56" s="30" t="s">
        <v>55</v>
      </c>
      <c r="B56" s="29" t="s">
        <v>35</v>
      </c>
      <c r="C56" s="24"/>
      <c r="D56" s="27"/>
      <c r="E56" s="26"/>
      <c r="F56" s="25"/>
      <c r="G56" s="26"/>
      <c r="H56" s="24"/>
      <c r="I56" s="27"/>
      <c r="J56" s="26"/>
      <c r="K56" s="24"/>
      <c r="L56" s="27"/>
      <c r="M56" s="25"/>
      <c r="N56" s="24"/>
      <c r="O56" s="27"/>
      <c r="P56" s="25"/>
      <c r="Q56" s="24"/>
      <c r="R56" s="27"/>
      <c r="S56" s="26"/>
      <c r="T56" s="24"/>
      <c r="U56" s="27"/>
      <c r="V56" s="26"/>
      <c r="W56" s="24"/>
      <c r="X56" s="27"/>
      <c r="Y56" s="26"/>
      <c r="Z56" s="24"/>
      <c r="AA56" s="27"/>
      <c r="AB56" s="26"/>
      <c r="AC56" s="24"/>
      <c r="AD56" s="27"/>
      <c r="AE56" s="26"/>
      <c r="AF56" s="24"/>
      <c r="AG56" s="27"/>
      <c r="AH56" s="26"/>
      <c r="AI56" s="24">
        <v>286</v>
      </c>
      <c r="AJ56" s="27">
        <v>381</v>
      </c>
      <c r="AK56" s="26">
        <f>AJ56/AI56*100</f>
        <v>133.2167832167832</v>
      </c>
      <c r="AL56" s="62"/>
    </row>
    <row r="57" spans="1:38" ht="15">
      <c r="A57" s="28">
        <v>4.9</v>
      </c>
      <c r="B57" s="29" t="s">
        <v>56</v>
      </c>
      <c r="C57" s="24"/>
      <c r="D57" s="27"/>
      <c r="E57" s="26"/>
      <c r="F57" s="25"/>
      <c r="G57" s="26"/>
      <c r="H57" s="24"/>
      <c r="I57" s="27"/>
      <c r="J57" s="26"/>
      <c r="K57" s="24"/>
      <c r="L57" s="27"/>
      <c r="M57" s="25"/>
      <c r="N57" s="24"/>
      <c r="O57" s="27"/>
      <c r="P57" s="25"/>
      <c r="Q57" s="24"/>
      <c r="R57" s="27"/>
      <c r="S57" s="25"/>
      <c r="T57" s="24"/>
      <c r="U57" s="27"/>
      <c r="V57" s="26"/>
      <c r="W57" s="24"/>
      <c r="X57" s="27"/>
      <c r="Y57" s="26"/>
      <c r="Z57" s="24"/>
      <c r="AA57" s="27"/>
      <c r="AB57" s="26"/>
      <c r="AC57" s="24"/>
      <c r="AD57" s="27"/>
      <c r="AE57" s="26"/>
      <c r="AF57" s="24"/>
      <c r="AG57" s="27"/>
      <c r="AH57" s="26"/>
      <c r="AI57" s="24"/>
      <c r="AJ57" s="27"/>
      <c r="AK57" s="25"/>
      <c r="AL57" s="62"/>
    </row>
    <row r="58" spans="1:38" ht="15.75" customHeight="1">
      <c r="A58" s="30" t="s">
        <v>57</v>
      </c>
      <c r="B58" s="29" t="s">
        <v>58</v>
      </c>
      <c r="C58" s="24"/>
      <c r="D58" s="27"/>
      <c r="E58" s="26"/>
      <c r="F58" s="25"/>
      <c r="G58" s="26"/>
      <c r="H58" s="24"/>
      <c r="I58" s="27"/>
      <c r="J58" s="26"/>
      <c r="K58" s="24"/>
      <c r="L58" s="27"/>
      <c r="M58" s="25"/>
      <c r="N58" s="24"/>
      <c r="O58" s="27"/>
      <c r="P58" s="25"/>
      <c r="Q58" s="24"/>
      <c r="R58" s="27"/>
      <c r="S58" s="25"/>
      <c r="T58" s="24"/>
      <c r="U58" s="27"/>
      <c r="V58" s="26"/>
      <c r="W58" s="24"/>
      <c r="X58" s="27"/>
      <c r="Y58" s="26"/>
      <c r="Z58" s="24"/>
      <c r="AA58" s="27"/>
      <c r="AB58" s="26"/>
      <c r="AC58" s="24"/>
      <c r="AD58" s="27"/>
      <c r="AE58" s="26"/>
      <c r="AF58" s="24"/>
      <c r="AG58" s="27"/>
      <c r="AH58" s="26"/>
      <c r="AI58" s="24"/>
      <c r="AJ58" s="27"/>
      <c r="AK58" s="25"/>
      <c r="AL58" s="62"/>
    </row>
    <row r="59" spans="1:38" ht="15">
      <c r="A59" s="33">
        <v>4.1</v>
      </c>
      <c r="B59" s="29" t="s">
        <v>59</v>
      </c>
      <c r="C59" s="24"/>
      <c r="D59" s="27"/>
      <c r="E59" s="26"/>
      <c r="F59" s="25"/>
      <c r="G59" s="26"/>
      <c r="H59" s="24"/>
      <c r="I59" s="27"/>
      <c r="J59" s="26"/>
      <c r="K59" s="24"/>
      <c r="L59" s="27"/>
      <c r="M59" s="25"/>
      <c r="N59" s="24"/>
      <c r="O59" s="27"/>
      <c r="P59" s="25"/>
      <c r="Q59" s="24"/>
      <c r="R59" s="27"/>
      <c r="S59" s="25"/>
      <c r="T59" s="24"/>
      <c r="U59" s="27"/>
      <c r="V59" s="26"/>
      <c r="X59" s="27"/>
      <c r="Y59" s="26"/>
      <c r="Z59" s="24"/>
      <c r="AA59" s="27"/>
      <c r="AB59" s="25"/>
      <c r="AC59" s="24"/>
      <c r="AD59" s="27"/>
      <c r="AE59" s="26"/>
      <c r="AF59" s="24"/>
      <c r="AG59" s="27"/>
      <c r="AH59" s="26"/>
      <c r="AI59" s="24">
        <v>1</v>
      </c>
      <c r="AJ59" s="27">
        <v>1</v>
      </c>
      <c r="AK59" s="25">
        <f>AJ59/AI59*100</f>
        <v>100</v>
      </c>
      <c r="AL59" s="62"/>
    </row>
    <row r="60" spans="1:38" ht="15">
      <c r="A60" s="30" t="s">
        <v>60</v>
      </c>
      <c r="B60" s="29" t="s">
        <v>35</v>
      </c>
      <c r="C60" s="24"/>
      <c r="D60" s="27"/>
      <c r="E60" s="26"/>
      <c r="F60" s="25"/>
      <c r="G60" s="26"/>
      <c r="H60" s="24"/>
      <c r="I60" s="27"/>
      <c r="J60" s="26"/>
      <c r="K60" s="24"/>
      <c r="L60" s="27"/>
      <c r="M60" s="25"/>
      <c r="N60" s="24"/>
      <c r="O60" s="27"/>
      <c r="P60" s="25"/>
      <c r="Q60" s="24"/>
      <c r="R60" s="27"/>
      <c r="S60" s="26"/>
      <c r="T60" s="24"/>
      <c r="U60" s="27"/>
      <c r="V60" s="26"/>
      <c r="W60" s="24"/>
      <c r="X60" s="27"/>
      <c r="Y60" s="26"/>
      <c r="Z60" s="24"/>
      <c r="AA60" s="27"/>
      <c r="AB60" s="25"/>
      <c r="AC60" s="24"/>
      <c r="AD60" s="27"/>
      <c r="AE60" s="26"/>
      <c r="AF60" s="24"/>
      <c r="AG60" s="27"/>
      <c r="AH60" s="26"/>
      <c r="AI60" s="24">
        <v>15</v>
      </c>
      <c r="AJ60" s="27">
        <v>15</v>
      </c>
      <c r="AK60" s="25">
        <f>AJ60/AI60*100</f>
        <v>100</v>
      </c>
      <c r="AL60" s="62"/>
    </row>
    <row r="61" spans="1:38" ht="15">
      <c r="A61" s="30" t="s">
        <v>61</v>
      </c>
      <c r="B61" s="29" t="s">
        <v>62</v>
      </c>
      <c r="C61" s="24"/>
      <c r="D61" s="27"/>
      <c r="E61" s="26"/>
      <c r="F61" s="25"/>
      <c r="G61" s="26"/>
      <c r="H61" s="24"/>
      <c r="I61" s="27"/>
      <c r="J61" s="26"/>
      <c r="K61" s="24"/>
      <c r="L61" s="27"/>
      <c r="M61" s="25"/>
      <c r="N61" s="24"/>
      <c r="O61" s="27"/>
      <c r="P61" s="25"/>
      <c r="Q61" s="24"/>
      <c r="R61" s="27"/>
      <c r="S61" s="25"/>
      <c r="T61" s="24"/>
      <c r="U61" s="27"/>
      <c r="V61" s="26"/>
      <c r="W61" s="24"/>
      <c r="X61" s="27"/>
      <c r="Y61" s="26"/>
      <c r="Z61" s="24"/>
      <c r="AA61" s="27"/>
      <c r="AB61" s="25"/>
      <c r="AC61" s="24"/>
      <c r="AD61" s="27"/>
      <c r="AE61" s="26"/>
      <c r="AF61" s="24"/>
      <c r="AG61" s="27"/>
      <c r="AH61" s="26"/>
      <c r="AI61" s="24"/>
      <c r="AJ61" s="27"/>
      <c r="AK61" s="25"/>
      <c r="AL61" s="62"/>
    </row>
    <row r="62" spans="1:38" ht="15">
      <c r="A62" s="28">
        <v>4.12</v>
      </c>
      <c r="B62" s="29" t="s">
        <v>63</v>
      </c>
      <c r="C62" s="24"/>
      <c r="D62" s="27"/>
      <c r="E62" s="26"/>
      <c r="F62" s="25"/>
      <c r="G62" s="26"/>
      <c r="H62" s="24"/>
      <c r="I62" s="27"/>
      <c r="J62" s="26"/>
      <c r="K62" s="24"/>
      <c r="L62" s="27"/>
      <c r="M62" s="25"/>
      <c r="N62" s="24"/>
      <c r="O62" s="27"/>
      <c r="P62" s="25"/>
      <c r="Q62" s="24"/>
      <c r="R62" s="27"/>
      <c r="S62" s="25"/>
      <c r="T62" s="24"/>
      <c r="U62" s="27"/>
      <c r="V62" s="26"/>
      <c r="W62" s="24"/>
      <c r="X62" s="27"/>
      <c r="Y62" s="38"/>
      <c r="Z62" s="24"/>
      <c r="AA62" s="27"/>
      <c r="AB62" s="25"/>
      <c r="AC62" s="24"/>
      <c r="AD62" s="27"/>
      <c r="AE62" s="26"/>
      <c r="AF62" s="24"/>
      <c r="AG62" s="27"/>
      <c r="AH62" s="26"/>
      <c r="AI62" s="24"/>
      <c r="AJ62" s="27"/>
      <c r="AK62" s="25"/>
      <c r="AL62" s="62"/>
    </row>
    <row r="63" spans="1:38" ht="15">
      <c r="A63" s="30" t="s">
        <v>64</v>
      </c>
      <c r="B63" s="29" t="s">
        <v>35</v>
      </c>
      <c r="C63" s="24"/>
      <c r="D63" s="27"/>
      <c r="E63" s="26"/>
      <c r="F63" s="25"/>
      <c r="G63" s="26"/>
      <c r="H63" s="24"/>
      <c r="I63" s="27"/>
      <c r="J63" s="26"/>
      <c r="K63" s="24"/>
      <c r="L63" s="27"/>
      <c r="M63" s="25"/>
      <c r="N63" s="24"/>
      <c r="O63" s="27"/>
      <c r="P63" s="25"/>
      <c r="Q63" s="24"/>
      <c r="R63" s="27"/>
      <c r="S63" s="25"/>
      <c r="T63" s="24"/>
      <c r="U63" s="27"/>
      <c r="V63" s="26"/>
      <c r="W63" s="24"/>
      <c r="X63" s="27"/>
      <c r="Y63" s="26"/>
      <c r="Z63" s="24"/>
      <c r="AA63" s="27"/>
      <c r="AB63" s="26"/>
      <c r="AC63" s="24"/>
      <c r="AD63" s="27"/>
      <c r="AE63" s="26"/>
      <c r="AF63" s="24"/>
      <c r="AG63" s="27"/>
      <c r="AH63" s="26"/>
      <c r="AI63" s="24"/>
      <c r="AJ63" s="27"/>
      <c r="AK63" s="25"/>
      <c r="AL63" s="62"/>
    </row>
    <row r="64" spans="1:38" ht="15">
      <c r="A64" s="28">
        <v>4.13</v>
      </c>
      <c r="B64" s="29" t="s">
        <v>65</v>
      </c>
      <c r="C64" s="24"/>
      <c r="D64" s="27"/>
      <c r="E64" s="26"/>
      <c r="F64" s="25"/>
      <c r="G64" s="26"/>
      <c r="H64" s="24"/>
      <c r="I64" s="27"/>
      <c r="J64" s="26"/>
      <c r="K64" s="24"/>
      <c r="L64" s="27"/>
      <c r="M64" s="25"/>
      <c r="N64" s="24"/>
      <c r="O64" s="27"/>
      <c r="P64" s="25"/>
      <c r="Q64" s="24"/>
      <c r="R64" s="27"/>
      <c r="S64" s="25"/>
      <c r="T64" s="24"/>
      <c r="U64" s="27"/>
      <c r="V64" s="26"/>
      <c r="W64" s="24"/>
      <c r="X64" s="27"/>
      <c r="Y64" s="26"/>
      <c r="Z64" s="24"/>
      <c r="AA64" s="27"/>
      <c r="AB64" s="25"/>
      <c r="AC64" s="24"/>
      <c r="AD64" s="27"/>
      <c r="AE64" s="26"/>
      <c r="AF64" s="24"/>
      <c r="AG64" s="27"/>
      <c r="AH64" s="26"/>
      <c r="AI64" s="24">
        <v>1</v>
      </c>
      <c r="AJ64" s="27">
        <v>1</v>
      </c>
      <c r="AK64" s="25">
        <f>AJ64/AI64*100</f>
        <v>100</v>
      </c>
      <c r="AL64" s="62"/>
    </row>
    <row r="65" spans="1:38" ht="15">
      <c r="A65" s="28">
        <v>4.14</v>
      </c>
      <c r="B65" s="29" t="s">
        <v>66</v>
      </c>
      <c r="C65" s="24"/>
      <c r="D65" s="27"/>
      <c r="E65" s="26"/>
      <c r="F65" s="25"/>
      <c r="G65" s="26"/>
      <c r="H65" s="24"/>
      <c r="I65" s="27"/>
      <c r="J65" s="26"/>
      <c r="K65" s="24"/>
      <c r="L65" s="27"/>
      <c r="M65" s="25"/>
      <c r="N65" s="24"/>
      <c r="O65" s="27"/>
      <c r="P65" s="25"/>
      <c r="Q65" s="24"/>
      <c r="R65" s="27"/>
      <c r="S65" s="38"/>
      <c r="T65" s="24"/>
      <c r="U65" s="27"/>
      <c r="V65" s="25"/>
      <c r="W65" s="24"/>
      <c r="X65" s="27"/>
      <c r="Y65" s="25"/>
      <c r="Z65" s="24"/>
      <c r="AA65" s="27"/>
      <c r="AB65" s="25"/>
      <c r="AC65" s="24"/>
      <c r="AD65" s="27"/>
      <c r="AE65" s="26"/>
      <c r="AF65" s="24"/>
      <c r="AG65" s="27"/>
      <c r="AH65" s="26"/>
      <c r="AI65" s="24"/>
      <c r="AJ65" s="27"/>
      <c r="AK65" s="25"/>
      <c r="AL65" s="62"/>
    </row>
    <row r="66" spans="1:38" ht="15">
      <c r="A66" s="30" t="s">
        <v>67</v>
      </c>
      <c r="B66" s="29" t="s">
        <v>20</v>
      </c>
      <c r="C66" s="24"/>
      <c r="D66" s="27"/>
      <c r="E66" s="26"/>
      <c r="F66" s="25"/>
      <c r="G66" s="26"/>
      <c r="H66" s="24"/>
      <c r="I66" s="27"/>
      <c r="J66" s="26"/>
      <c r="K66" s="24"/>
      <c r="L66" s="27"/>
      <c r="M66" s="25"/>
      <c r="N66" s="24"/>
      <c r="O66" s="27"/>
      <c r="P66" s="25"/>
      <c r="Q66" s="24"/>
      <c r="R66" s="27"/>
      <c r="S66" s="25"/>
      <c r="T66" s="24"/>
      <c r="U66" s="27"/>
      <c r="V66" s="25"/>
      <c r="W66" s="24"/>
      <c r="X66" s="27"/>
      <c r="Y66" s="26"/>
      <c r="Z66" s="24"/>
      <c r="AA66" s="27"/>
      <c r="AB66" s="25"/>
      <c r="AC66" s="24"/>
      <c r="AD66" s="27"/>
      <c r="AE66" s="26"/>
      <c r="AF66" s="24"/>
      <c r="AG66" s="27"/>
      <c r="AH66" s="26"/>
      <c r="AI66" s="24"/>
      <c r="AJ66" s="27"/>
      <c r="AK66" s="25"/>
      <c r="AL66" s="62"/>
    </row>
    <row r="67" spans="1:38" ht="22.5">
      <c r="A67" s="30" t="s">
        <v>68</v>
      </c>
      <c r="B67" s="29" t="s">
        <v>69</v>
      </c>
      <c r="C67" s="24"/>
      <c r="D67" s="27"/>
      <c r="E67" s="26"/>
      <c r="F67" s="25"/>
      <c r="G67" s="26"/>
      <c r="H67" s="24"/>
      <c r="I67" s="27"/>
      <c r="J67" s="26"/>
      <c r="K67" s="24"/>
      <c r="L67" s="27"/>
      <c r="M67" s="25"/>
      <c r="N67" s="24"/>
      <c r="O67" s="27"/>
      <c r="P67" s="25"/>
      <c r="Q67" s="24"/>
      <c r="R67" s="27"/>
      <c r="S67" s="26"/>
      <c r="T67" s="24"/>
      <c r="U67" s="27"/>
      <c r="V67" s="25"/>
      <c r="W67" s="24"/>
      <c r="X67" s="27"/>
      <c r="Y67" s="26"/>
      <c r="Z67" s="24"/>
      <c r="AA67" s="27"/>
      <c r="AB67" s="25"/>
      <c r="AC67" s="24"/>
      <c r="AD67" s="27"/>
      <c r="AE67" s="26"/>
      <c r="AF67" s="24"/>
      <c r="AG67" s="27"/>
      <c r="AH67" s="26"/>
      <c r="AI67" s="24"/>
      <c r="AJ67" s="27"/>
      <c r="AK67" s="25"/>
      <c r="AL67" s="62"/>
    </row>
    <row r="68" spans="1:38" ht="33.75">
      <c r="A68" s="28">
        <v>4.15</v>
      </c>
      <c r="B68" s="29" t="s">
        <v>70</v>
      </c>
      <c r="C68" s="24"/>
      <c r="D68" s="27"/>
      <c r="E68" s="26"/>
      <c r="F68" s="25"/>
      <c r="G68" s="26"/>
      <c r="H68" s="24"/>
      <c r="I68" s="27"/>
      <c r="J68" s="26"/>
      <c r="K68" s="24"/>
      <c r="L68" s="27"/>
      <c r="M68" s="25"/>
      <c r="N68" s="24"/>
      <c r="O68" s="27"/>
      <c r="P68" s="25"/>
      <c r="Q68" s="24"/>
      <c r="R68" s="27"/>
      <c r="S68" s="25"/>
      <c r="T68" s="24"/>
      <c r="U68" s="27"/>
      <c r="V68" s="25"/>
      <c r="W68" s="24"/>
      <c r="X68" s="27"/>
      <c r="Y68" s="26"/>
      <c r="Z68" s="24"/>
      <c r="AA68" s="27"/>
      <c r="AB68" s="26"/>
      <c r="AC68" s="24"/>
      <c r="AD68" s="27"/>
      <c r="AE68" s="26"/>
      <c r="AF68" s="24"/>
      <c r="AG68" s="27"/>
      <c r="AH68" s="25"/>
      <c r="AI68" s="24">
        <v>1</v>
      </c>
      <c r="AJ68" s="27">
        <v>1</v>
      </c>
      <c r="AK68" s="25">
        <f>AJ68/AI68*100</f>
        <v>100</v>
      </c>
      <c r="AL68" s="62"/>
    </row>
    <row r="69" spans="1:38" ht="15">
      <c r="A69" s="30" t="s">
        <v>71</v>
      </c>
      <c r="B69" s="29" t="s">
        <v>20</v>
      </c>
      <c r="C69" s="24"/>
      <c r="D69" s="27"/>
      <c r="E69" s="26"/>
      <c r="F69" s="25"/>
      <c r="G69" s="26"/>
      <c r="H69" s="24"/>
      <c r="I69" s="27"/>
      <c r="J69" s="26"/>
      <c r="K69" s="24"/>
      <c r="L69" s="27"/>
      <c r="M69" s="25"/>
      <c r="N69" s="24"/>
      <c r="O69" s="27"/>
      <c r="P69" s="25"/>
      <c r="Q69" s="24"/>
      <c r="R69" s="27"/>
      <c r="S69" s="25"/>
      <c r="T69" s="24"/>
      <c r="U69" s="27"/>
      <c r="V69" s="25"/>
      <c r="W69" s="24"/>
      <c r="X69" s="27"/>
      <c r="Y69" s="26"/>
      <c r="Z69" s="24"/>
      <c r="AA69" s="27"/>
      <c r="AB69" s="26"/>
      <c r="AC69" s="24"/>
      <c r="AD69" s="27"/>
      <c r="AE69" s="26"/>
      <c r="AF69" s="24"/>
      <c r="AG69" s="27"/>
      <c r="AH69" s="25"/>
      <c r="AI69" s="24">
        <v>150</v>
      </c>
      <c r="AJ69" s="27">
        <v>150</v>
      </c>
      <c r="AK69" s="25">
        <f>AJ69/AI69*100</f>
        <v>100</v>
      </c>
      <c r="AL69" s="62"/>
    </row>
    <row r="70" spans="1:38" ht="22.5">
      <c r="A70" s="30" t="s">
        <v>72</v>
      </c>
      <c r="B70" s="29" t="s">
        <v>69</v>
      </c>
      <c r="C70" s="24"/>
      <c r="D70" s="27"/>
      <c r="E70" s="26"/>
      <c r="F70" s="25"/>
      <c r="G70" s="26"/>
      <c r="H70" s="24"/>
      <c r="I70" s="27"/>
      <c r="J70" s="26"/>
      <c r="K70" s="24"/>
      <c r="L70" s="27"/>
      <c r="M70" s="25"/>
      <c r="N70" s="24"/>
      <c r="O70" s="27"/>
      <c r="P70" s="25"/>
      <c r="Q70" s="24"/>
      <c r="R70" s="27"/>
      <c r="S70" s="25"/>
      <c r="T70" s="24"/>
      <c r="U70" s="27"/>
      <c r="V70" s="25"/>
      <c r="W70" s="24"/>
      <c r="X70" s="27"/>
      <c r="Y70" s="26"/>
      <c r="Z70" s="24"/>
      <c r="AA70" s="27"/>
      <c r="AB70" s="26"/>
      <c r="AC70" s="24"/>
      <c r="AD70" s="27"/>
      <c r="AE70" s="26"/>
      <c r="AF70" s="24"/>
      <c r="AG70" s="27"/>
      <c r="AH70" s="25"/>
      <c r="AI70" s="24">
        <v>230</v>
      </c>
      <c r="AJ70" s="27">
        <v>230</v>
      </c>
      <c r="AK70" s="25">
        <f>AJ70/AI70*100</f>
        <v>100</v>
      </c>
      <c r="AL70" s="62"/>
    </row>
    <row r="71" spans="1:38" ht="15">
      <c r="A71" s="28">
        <v>4.16</v>
      </c>
      <c r="B71" s="29" t="s">
        <v>73</v>
      </c>
      <c r="C71" s="24"/>
      <c r="D71" s="27"/>
      <c r="E71" s="26"/>
      <c r="F71" s="25"/>
      <c r="G71" s="26"/>
      <c r="H71" s="24"/>
      <c r="I71" s="27"/>
      <c r="J71" s="26"/>
      <c r="K71" s="24"/>
      <c r="L71" s="27"/>
      <c r="M71" s="25"/>
      <c r="N71" s="24"/>
      <c r="O71" s="27"/>
      <c r="P71" s="25"/>
      <c r="Q71" s="24"/>
      <c r="R71" s="27"/>
      <c r="S71" s="25"/>
      <c r="T71" s="24"/>
      <c r="U71" s="27"/>
      <c r="V71" s="25"/>
      <c r="W71" s="24"/>
      <c r="X71" s="27"/>
      <c r="Y71" s="25"/>
      <c r="Z71" s="24"/>
      <c r="AA71" s="27"/>
      <c r="AB71" s="25"/>
      <c r="AC71" s="24"/>
      <c r="AD71" s="27"/>
      <c r="AE71" s="26"/>
      <c r="AF71" s="24"/>
      <c r="AG71" s="27"/>
      <c r="AH71" s="25"/>
      <c r="AI71" s="24"/>
      <c r="AJ71" s="27"/>
      <c r="AK71" s="25"/>
      <c r="AL71" s="62"/>
    </row>
    <row r="72" spans="1:38" ht="15">
      <c r="A72" s="30" t="s">
        <v>74</v>
      </c>
      <c r="B72" s="29" t="s">
        <v>20</v>
      </c>
      <c r="C72" s="24"/>
      <c r="D72" s="27"/>
      <c r="E72" s="26"/>
      <c r="F72" s="25"/>
      <c r="G72" s="26"/>
      <c r="H72" s="24"/>
      <c r="I72" s="27"/>
      <c r="J72" s="26"/>
      <c r="K72" s="24"/>
      <c r="L72" s="27"/>
      <c r="M72" s="25"/>
      <c r="N72" s="24"/>
      <c r="O72" s="27"/>
      <c r="P72" s="25"/>
      <c r="Q72" s="24"/>
      <c r="R72" s="27"/>
      <c r="S72" s="25"/>
      <c r="T72" s="24"/>
      <c r="U72" s="27"/>
      <c r="V72" s="25"/>
      <c r="W72" s="24"/>
      <c r="X72" s="27"/>
      <c r="Y72" s="25"/>
      <c r="Z72" s="24"/>
      <c r="AA72" s="27"/>
      <c r="AB72" s="25"/>
      <c r="AC72" s="24"/>
      <c r="AD72" s="27"/>
      <c r="AE72" s="26"/>
      <c r="AF72" s="24"/>
      <c r="AG72" s="27"/>
      <c r="AH72" s="25"/>
      <c r="AI72" s="24"/>
      <c r="AJ72" s="27"/>
      <c r="AK72" s="25"/>
      <c r="AL72" s="62"/>
    </row>
    <row r="73" spans="1:38" ht="22.5">
      <c r="A73" s="30" t="s">
        <v>75</v>
      </c>
      <c r="B73" s="29" t="s">
        <v>69</v>
      </c>
      <c r="C73" s="24"/>
      <c r="D73" s="27"/>
      <c r="E73" s="26"/>
      <c r="F73" s="25"/>
      <c r="G73" s="26"/>
      <c r="H73" s="24"/>
      <c r="I73" s="27"/>
      <c r="J73" s="26"/>
      <c r="K73" s="24"/>
      <c r="L73" s="27"/>
      <c r="M73" s="25"/>
      <c r="N73" s="24"/>
      <c r="O73" s="27"/>
      <c r="P73" s="25"/>
      <c r="Q73" s="24"/>
      <c r="R73" s="27"/>
      <c r="S73" s="25"/>
      <c r="T73" s="24"/>
      <c r="U73" s="27"/>
      <c r="V73" s="25"/>
      <c r="W73" s="24"/>
      <c r="X73" s="27"/>
      <c r="Y73" s="25"/>
      <c r="Z73" s="24"/>
      <c r="AA73" s="27"/>
      <c r="AB73" s="25"/>
      <c r="AC73" s="24"/>
      <c r="AD73" s="27"/>
      <c r="AE73" s="26"/>
      <c r="AF73" s="24"/>
      <c r="AG73" s="27"/>
      <c r="AH73" s="25"/>
      <c r="AI73" s="24"/>
      <c r="AJ73" s="27"/>
      <c r="AK73" s="25"/>
      <c r="AL73" s="62"/>
    </row>
    <row r="74" spans="1:38" ht="45">
      <c r="A74" s="28">
        <v>4.17</v>
      </c>
      <c r="B74" s="29" t="s">
        <v>76</v>
      </c>
      <c r="C74" s="24"/>
      <c r="D74" s="27"/>
      <c r="E74" s="26"/>
      <c r="F74" s="25"/>
      <c r="G74" s="26"/>
      <c r="H74" s="24"/>
      <c r="I74" s="27"/>
      <c r="J74" s="26"/>
      <c r="K74" s="24"/>
      <c r="L74" s="27"/>
      <c r="M74" s="25"/>
      <c r="N74" s="24"/>
      <c r="O74" s="27"/>
      <c r="P74" s="25"/>
      <c r="Q74" s="24"/>
      <c r="R74" s="27"/>
      <c r="S74" s="39"/>
      <c r="T74" s="24"/>
      <c r="U74" s="27"/>
      <c r="V74" s="25"/>
      <c r="W74" s="24"/>
      <c r="X74" s="27"/>
      <c r="Y74" s="25"/>
      <c r="Z74" s="24"/>
      <c r="AA74" s="27"/>
      <c r="AB74" s="25"/>
      <c r="AC74" s="24"/>
      <c r="AD74" s="27"/>
      <c r="AE74" s="26"/>
      <c r="AF74" s="24"/>
      <c r="AG74" s="27"/>
      <c r="AH74" s="25"/>
      <c r="AI74" s="24">
        <v>1</v>
      </c>
      <c r="AJ74" s="27">
        <v>1</v>
      </c>
      <c r="AK74" s="25">
        <f>AJ74/AI74*100</f>
        <v>100</v>
      </c>
      <c r="AL74" s="62"/>
    </row>
    <row r="75" spans="1:38" ht="15" customHeight="1">
      <c r="A75" s="28"/>
      <c r="B75" s="29" t="s">
        <v>77</v>
      </c>
      <c r="C75" s="24"/>
      <c r="D75" s="27"/>
      <c r="E75" s="26"/>
      <c r="F75" s="25"/>
      <c r="G75" s="26"/>
      <c r="H75" s="24"/>
      <c r="I75" s="27"/>
      <c r="J75" s="26"/>
      <c r="K75" s="24"/>
      <c r="L75" s="27"/>
      <c r="M75" s="40"/>
      <c r="N75" s="24"/>
      <c r="O75" s="27"/>
      <c r="P75" s="41"/>
      <c r="Q75" s="24"/>
      <c r="R75" s="27"/>
      <c r="S75" s="25"/>
      <c r="T75" s="24"/>
      <c r="U75" s="27"/>
      <c r="V75" s="25"/>
      <c r="W75" s="24"/>
      <c r="X75" s="27"/>
      <c r="Y75" s="25"/>
      <c r="Z75" s="24"/>
      <c r="AA75" s="27"/>
      <c r="AB75" s="25"/>
      <c r="AC75" s="24"/>
      <c r="AD75" s="27"/>
      <c r="AE75" s="26"/>
      <c r="AF75" s="24"/>
      <c r="AG75" s="27"/>
      <c r="AH75" s="25"/>
      <c r="AI75" s="24"/>
      <c r="AJ75" s="27"/>
      <c r="AK75" s="25"/>
      <c r="AL75" s="62"/>
    </row>
    <row r="76" spans="1:38" ht="22.5">
      <c r="A76" s="30" t="s">
        <v>78</v>
      </c>
      <c r="B76" s="29" t="s">
        <v>79</v>
      </c>
      <c r="C76" s="24"/>
      <c r="D76" s="27"/>
      <c r="E76" s="26"/>
      <c r="F76" s="25"/>
      <c r="G76" s="26"/>
      <c r="H76" s="24"/>
      <c r="I76" s="27"/>
      <c r="J76" s="26"/>
      <c r="K76" s="24"/>
      <c r="L76" s="27"/>
      <c r="M76" s="25"/>
      <c r="N76" s="24"/>
      <c r="O76" s="27"/>
      <c r="P76" s="25"/>
      <c r="Q76" s="24"/>
      <c r="R76" s="27"/>
      <c r="S76" s="25"/>
      <c r="T76" s="24"/>
      <c r="U76" s="27"/>
      <c r="V76" s="25"/>
      <c r="W76" s="24"/>
      <c r="X76" s="27"/>
      <c r="Y76" s="25"/>
      <c r="Z76" s="24"/>
      <c r="AA76" s="27"/>
      <c r="AB76" s="25"/>
      <c r="AC76" s="24"/>
      <c r="AD76" s="27"/>
      <c r="AE76" s="26"/>
      <c r="AF76" s="24"/>
      <c r="AG76" s="27"/>
      <c r="AH76" s="25"/>
      <c r="AI76" s="24">
        <v>1</v>
      </c>
      <c r="AJ76" s="27">
        <v>1</v>
      </c>
      <c r="AK76" s="25">
        <f>AJ76/AI76*100</f>
        <v>100</v>
      </c>
      <c r="AL76" s="62"/>
    </row>
    <row r="77" spans="1:38" ht="22.5">
      <c r="A77" s="30" t="s">
        <v>80</v>
      </c>
      <c r="B77" s="29" t="s">
        <v>81</v>
      </c>
      <c r="C77" s="24"/>
      <c r="D77" s="27"/>
      <c r="E77" s="26"/>
      <c r="F77" s="25"/>
      <c r="G77" s="26"/>
      <c r="H77" s="24"/>
      <c r="I77" s="27"/>
      <c r="J77" s="26"/>
      <c r="K77" s="24"/>
      <c r="L77" s="27"/>
      <c r="M77" s="25"/>
      <c r="N77" s="24"/>
      <c r="O77" s="27"/>
      <c r="P77" s="25"/>
      <c r="Q77" s="24"/>
      <c r="R77" s="27"/>
      <c r="S77" s="25"/>
      <c r="T77" s="24"/>
      <c r="U77" s="27"/>
      <c r="V77" s="25"/>
      <c r="W77" s="24"/>
      <c r="X77" s="27"/>
      <c r="Y77" s="25"/>
      <c r="Z77" s="24"/>
      <c r="AA77" s="27"/>
      <c r="AB77" s="25"/>
      <c r="AC77" s="24"/>
      <c r="AD77" s="27"/>
      <c r="AE77" s="26"/>
      <c r="AF77" s="24"/>
      <c r="AG77" s="27"/>
      <c r="AH77" s="25"/>
      <c r="AI77" s="24"/>
      <c r="AJ77" s="27"/>
      <c r="AK77" s="25"/>
      <c r="AL77" s="62"/>
    </row>
    <row r="78" spans="1:38" ht="22.5">
      <c r="A78" s="30" t="s">
        <v>82</v>
      </c>
      <c r="B78" s="29" t="s">
        <v>83</v>
      </c>
      <c r="C78" s="24"/>
      <c r="D78" s="27"/>
      <c r="E78" s="26"/>
      <c r="F78" s="25"/>
      <c r="G78" s="26"/>
      <c r="H78" s="24"/>
      <c r="I78" s="27"/>
      <c r="J78" s="26"/>
      <c r="K78" s="24"/>
      <c r="L78" s="27"/>
      <c r="M78" s="25"/>
      <c r="N78" s="24"/>
      <c r="O78" s="27"/>
      <c r="P78" s="25"/>
      <c r="Q78" s="24"/>
      <c r="R78" s="27"/>
      <c r="S78" s="25"/>
      <c r="T78" s="24"/>
      <c r="U78" s="27"/>
      <c r="V78" s="25"/>
      <c r="W78" s="24"/>
      <c r="X78" s="27"/>
      <c r="Y78" s="25"/>
      <c r="Z78" s="24"/>
      <c r="AA78" s="27"/>
      <c r="AB78" s="25"/>
      <c r="AC78" s="24"/>
      <c r="AD78" s="27"/>
      <c r="AE78" s="26"/>
      <c r="AF78" s="24"/>
      <c r="AG78" s="27"/>
      <c r="AH78" s="25"/>
      <c r="AI78" s="24"/>
      <c r="AJ78" s="27"/>
      <c r="AK78" s="25"/>
      <c r="AL78" s="62"/>
    </row>
    <row r="79" spans="1:38" ht="22.5">
      <c r="A79" s="30" t="s">
        <v>84</v>
      </c>
      <c r="B79" s="29" t="s">
        <v>85</v>
      </c>
      <c r="C79" s="24"/>
      <c r="D79" s="27"/>
      <c r="E79" s="26"/>
      <c r="F79" s="25"/>
      <c r="G79" s="26"/>
      <c r="H79" s="24"/>
      <c r="I79" s="27"/>
      <c r="J79" s="26"/>
      <c r="K79" s="24"/>
      <c r="L79" s="27"/>
      <c r="M79" s="25"/>
      <c r="N79" s="24"/>
      <c r="O79" s="27"/>
      <c r="P79" s="25"/>
      <c r="Q79" s="24"/>
      <c r="R79" s="27"/>
      <c r="S79" s="25"/>
      <c r="T79" s="24"/>
      <c r="U79" s="27"/>
      <c r="V79" s="25"/>
      <c r="W79" s="24"/>
      <c r="X79" s="27"/>
      <c r="Y79" s="25"/>
      <c r="Z79" s="24"/>
      <c r="AA79" s="27"/>
      <c r="AB79" s="25"/>
      <c r="AC79" s="24"/>
      <c r="AD79" s="27"/>
      <c r="AE79" s="26"/>
      <c r="AF79" s="24"/>
      <c r="AG79" s="27"/>
      <c r="AH79" s="25"/>
      <c r="AI79" s="24"/>
      <c r="AJ79" s="27"/>
      <c r="AK79" s="25"/>
      <c r="AL79" s="62"/>
    </row>
    <row r="80" spans="1:38" ht="15">
      <c r="A80" s="28"/>
      <c r="B80" s="42" t="s">
        <v>86</v>
      </c>
      <c r="C80" s="24"/>
      <c r="D80" s="27"/>
      <c r="E80" s="26"/>
      <c r="F80" s="25"/>
      <c r="G80" s="26"/>
      <c r="H80" s="24"/>
      <c r="I80" s="27"/>
      <c r="J80" s="26"/>
      <c r="K80" s="24"/>
      <c r="L80" s="27"/>
      <c r="M80" s="25"/>
      <c r="N80" s="24"/>
      <c r="O80" s="27"/>
      <c r="P80" s="25"/>
      <c r="Q80" s="24"/>
      <c r="R80" s="27"/>
      <c r="S80" s="25"/>
      <c r="T80" s="24"/>
      <c r="U80" s="27"/>
      <c r="V80" s="25"/>
      <c r="W80" s="24"/>
      <c r="X80" s="27"/>
      <c r="Y80" s="25"/>
      <c r="Z80" s="24"/>
      <c r="AA80" s="27"/>
      <c r="AB80" s="25"/>
      <c r="AC80" s="24"/>
      <c r="AD80" s="27"/>
      <c r="AE80" s="26"/>
      <c r="AF80" s="24"/>
      <c r="AG80" s="27"/>
      <c r="AH80" s="25"/>
      <c r="AI80" s="24"/>
      <c r="AJ80" s="27"/>
      <c r="AK80" s="25"/>
      <c r="AL80" s="62"/>
    </row>
    <row r="81" spans="1:38" ht="15">
      <c r="A81" s="28">
        <v>5</v>
      </c>
      <c r="B81" s="29" t="s">
        <v>87</v>
      </c>
      <c r="C81" s="24"/>
      <c r="D81" s="27"/>
      <c r="E81" s="26"/>
      <c r="F81" s="25"/>
      <c r="G81" s="26"/>
      <c r="H81" s="24"/>
      <c r="I81" s="27"/>
      <c r="J81" s="26"/>
      <c r="K81" s="24"/>
      <c r="L81" s="27"/>
      <c r="M81" s="25"/>
      <c r="N81" s="24"/>
      <c r="O81" s="27"/>
      <c r="P81" s="25"/>
      <c r="Q81" s="24"/>
      <c r="R81" s="27"/>
      <c r="S81" s="25"/>
      <c r="T81" s="24"/>
      <c r="U81" s="27"/>
      <c r="V81" s="25"/>
      <c r="W81" s="24"/>
      <c r="X81" s="27"/>
      <c r="Y81" s="25"/>
      <c r="Z81" s="24"/>
      <c r="AA81" s="27"/>
      <c r="AB81" s="25"/>
      <c r="AC81" s="24"/>
      <c r="AD81" s="27"/>
      <c r="AE81" s="26"/>
      <c r="AF81" s="24"/>
      <c r="AG81" s="27"/>
      <c r="AH81" s="25"/>
      <c r="AI81" s="24">
        <v>6</v>
      </c>
      <c r="AJ81" s="27">
        <v>6</v>
      </c>
      <c r="AK81" s="25">
        <f>AJ81/AI81*100</f>
        <v>100</v>
      </c>
      <c r="AL81" s="62"/>
    </row>
    <row r="82" spans="1:38" ht="15">
      <c r="A82" s="28">
        <v>5.1</v>
      </c>
      <c r="B82" s="29" t="s">
        <v>88</v>
      </c>
      <c r="C82" s="24"/>
      <c r="D82" s="27"/>
      <c r="E82" s="26"/>
      <c r="F82" s="25"/>
      <c r="G82" s="26"/>
      <c r="H82" s="24"/>
      <c r="I82" s="27"/>
      <c r="J82" s="26"/>
      <c r="K82" s="24"/>
      <c r="L82" s="27"/>
      <c r="M82" s="25"/>
      <c r="N82" s="24"/>
      <c r="O82" s="27"/>
      <c r="P82" s="25"/>
      <c r="Q82" s="24"/>
      <c r="R82" s="27"/>
      <c r="S82" s="25"/>
      <c r="T82" s="24"/>
      <c r="U82" s="27"/>
      <c r="V82" s="25"/>
      <c r="W82" s="24"/>
      <c r="X82" s="27"/>
      <c r="Y82" s="25"/>
      <c r="Z82" s="24"/>
      <c r="AA82" s="27"/>
      <c r="AB82" s="25"/>
      <c r="AC82" s="24"/>
      <c r="AD82" s="27"/>
      <c r="AE82" s="26"/>
      <c r="AF82" s="24"/>
      <c r="AG82" s="27"/>
      <c r="AH82" s="25"/>
      <c r="AI82" s="24">
        <v>6</v>
      </c>
      <c r="AJ82" s="27">
        <v>6</v>
      </c>
      <c r="AK82" s="25">
        <f>AJ82/AI82*100</f>
        <v>100</v>
      </c>
      <c r="AL82" s="62"/>
    </row>
    <row r="83" spans="1:38" ht="22.5">
      <c r="A83" s="28"/>
      <c r="B83" s="29" t="s">
        <v>89</v>
      </c>
      <c r="C83" s="24"/>
      <c r="D83" s="27"/>
      <c r="E83" s="26"/>
      <c r="F83" s="25"/>
      <c r="G83" s="26"/>
      <c r="H83" s="24"/>
      <c r="I83" s="27"/>
      <c r="J83" s="26"/>
      <c r="K83" s="24"/>
      <c r="L83" s="27"/>
      <c r="M83" s="25"/>
      <c r="N83" s="24"/>
      <c r="O83" s="27"/>
      <c r="P83" s="25"/>
      <c r="Q83" s="24"/>
      <c r="R83" s="27"/>
      <c r="S83" s="25"/>
      <c r="T83" s="24"/>
      <c r="U83" s="27"/>
      <c r="V83" s="25"/>
      <c r="W83" s="24"/>
      <c r="X83" s="27"/>
      <c r="Y83" s="25"/>
      <c r="Z83" s="24"/>
      <c r="AA83" s="27"/>
      <c r="AB83" s="25"/>
      <c r="AC83" s="24"/>
      <c r="AD83" s="27"/>
      <c r="AE83" s="26"/>
      <c r="AF83" s="24"/>
      <c r="AG83" s="27"/>
      <c r="AH83" s="25"/>
      <c r="AI83" s="24"/>
      <c r="AJ83" s="27"/>
      <c r="AK83" s="25"/>
      <c r="AL83" s="62"/>
    </row>
    <row r="84" spans="1:38" ht="15">
      <c r="A84" s="28">
        <v>5.2</v>
      </c>
      <c r="B84" s="29" t="s">
        <v>90</v>
      </c>
      <c r="C84" s="24"/>
      <c r="D84" s="27"/>
      <c r="E84" s="26"/>
      <c r="F84" s="25"/>
      <c r="G84" s="26"/>
      <c r="H84" s="24"/>
      <c r="I84" s="27"/>
      <c r="J84" s="26"/>
      <c r="K84" s="24"/>
      <c r="L84" s="27"/>
      <c r="M84" s="25"/>
      <c r="N84" s="24"/>
      <c r="O84" s="27"/>
      <c r="P84" s="25"/>
      <c r="Q84" s="24"/>
      <c r="R84" s="27"/>
      <c r="S84" s="25"/>
      <c r="T84" s="24"/>
      <c r="U84" s="27"/>
      <c r="V84" s="25"/>
      <c r="W84" s="24"/>
      <c r="X84" s="27"/>
      <c r="Y84" s="25"/>
      <c r="Z84" s="24"/>
      <c r="AA84" s="27"/>
      <c r="AB84" s="25"/>
      <c r="AC84" s="24"/>
      <c r="AD84" s="27"/>
      <c r="AE84" s="26"/>
      <c r="AF84" s="24"/>
      <c r="AG84" s="27"/>
      <c r="AH84" s="25"/>
      <c r="AI84" s="24"/>
      <c r="AJ84" s="27"/>
      <c r="AK84" s="25"/>
      <c r="AL84" s="62"/>
    </row>
    <row r="85" spans="1:38" ht="15">
      <c r="A85" s="30" t="s">
        <v>91</v>
      </c>
      <c r="B85" s="29" t="s">
        <v>92</v>
      </c>
      <c r="C85" s="24"/>
      <c r="D85" s="27"/>
      <c r="E85" s="26"/>
      <c r="F85" s="25"/>
      <c r="G85" s="26"/>
      <c r="H85" s="24"/>
      <c r="I85" s="27"/>
      <c r="J85" s="26"/>
      <c r="K85" s="24"/>
      <c r="L85" s="27"/>
      <c r="M85" s="25"/>
      <c r="N85" s="24"/>
      <c r="O85" s="27"/>
      <c r="P85" s="25"/>
      <c r="Q85" s="24"/>
      <c r="R85" s="27"/>
      <c r="S85" s="25"/>
      <c r="T85" s="24"/>
      <c r="U85" s="27"/>
      <c r="V85" s="25"/>
      <c r="W85" s="24"/>
      <c r="X85" s="27"/>
      <c r="Y85" s="25"/>
      <c r="Z85" s="24"/>
      <c r="AA85" s="27"/>
      <c r="AB85" s="25"/>
      <c r="AC85" s="24"/>
      <c r="AD85" s="27"/>
      <c r="AE85" s="26"/>
      <c r="AF85" s="24"/>
      <c r="AG85" s="27"/>
      <c r="AH85" s="25"/>
      <c r="AI85" s="24"/>
      <c r="AJ85" s="27"/>
      <c r="AK85" s="25"/>
      <c r="AL85" s="62"/>
    </row>
    <row r="86" spans="1:38" ht="15">
      <c r="A86" s="28">
        <v>5.3</v>
      </c>
      <c r="B86" s="29" t="s">
        <v>93</v>
      </c>
      <c r="C86" s="24"/>
      <c r="D86" s="27"/>
      <c r="E86" s="26"/>
      <c r="F86" s="25"/>
      <c r="G86" s="26"/>
      <c r="H86" s="24"/>
      <c r="I86" s="27"/>
      <c r="J86" s="26"/>
      <c r="K86" s="24"/>
      <c r="L86" s="27"/>
      <c r="M86" s="25"/>
      <c r="N86" s="24"/>
      <c r="O86" s="27"/>
      <c r="P86" s="25"/>
      <c r="Q86" s="24"/>
      <c r="R86" s="27"/>
      <c r="S86" s="25"/>
      <c r="T86" s="24"/>
      <c r="U86" s="27"/>
      <c r="V86" s="25"/>
      <c r="W86" s="24"/>
      <c r="X86" s="27"/>
      <c r="Y86" s="25"/>
      <c r="Z86" s="24"/>
      <c r="AA86" s="27"/>
      <c r="AB86" s="25"/>
      <c r="AC86" s="24"/>
      <c r="AD86" s="27"/>
      <c r="AE86" s="26"/>
      <c r="AF86" s="24"/>
      <c r="AG86" s="27"/>
      <c r="AH86" s="25"/>
      <c r="AI86" s="24">
        <v>4</v>
      </c>
      <c r="AJ86" s="27">
        <v>4</v>
      </c>
      <c r="AK86" s="25">
        <f>AJ86/AI86*100</f>
        <v>100</v>
      </c>
      <c r="AL86" s="62"/>
    </row>
    <row r="87" spans="1:38" ht="15">
      <c r="A87" s="30" t="s">
        <v>94</v>
      </c>
      <c r="B87" s="29" t="s">
        <v>92</v>
      </c>
      <c r="C87" s="24"/>
      <c r="D87" s="27"/>
      <c r="E87" s="26"/>
      <c r="F87" s="25"/>
      <c r="G87" s="26"/>
      <c r="H87" s="24"/>
      <c r="I87" s="27"/>
      <c r="J87" s="26"/>
      <c r="K87" s="24"/>
      <c r="L87" s="27"/>
      <c r="M87" s="25"/>
      <c r="N87" s="24"/>
      <c r="O87" s="27"/>
      <c r="P87" s="25"/>
      <c r="Q87" s="24"/>
      <c r="R87" s="27"/>
      <c r="S87" s="25"/>
      <c r="T87" s="24"/>
      <c r="U87" s="27"/>
      <c r="V87" s="25"/>
      <c r="W87" s="24"/>
      <c r="X87" s="27"/>
      <c r="Y87" s="25"/>
      <c r="Z87" s="24"/>
      <c r="AA87" s="27"/>
      <c r="AB87" s="25"/>
      <c r="AC87" s="24"/>
      <c r="AD87" s="27"/>
      <c r="AE87" s="26"/>
      <c r="AF87" s="24"/>
      <c r="AG87" s="27"/>
      <c r="AH87" s="25"/>
      <c r="AI87" s="24">
        <v>4</v>
      </c>
      <c r="AJ87" s="27">
        <v>4</v>
      </c>
      <c r="AK87" s="25">
        <f>AJ87/AI87*100</f>
        <v>100</v>
      </c>
      <c r="AL87" s="62"/>
    </row>
    <row r="88" spans="1:38" ht="15">
      <c r="A88" s="28">
        <v>5.4</v>
      </c>
      <c r="B88" s="29" t="s">
        <v>95</v>
      </c>
      <c r="C88" s="24"/>
      <c r="D88" s="27"/>
      <c r="E88" s="26"/>
      <c r="F88" s="25"/>
      <c r="G88" s="26"/>
      <c r="H88" s="24"/>
      <c r="I88" s="27"/>
      <c r="J88" s="26"/>
      <c r="K88" s="24"/>
      <c r="L88" s="27"/>
      <c r="M88" s="25"/>
      <c r="N88" s="24"/>
      <c r="O88" s="27"/>
      <c r="P88" s="25"/>
      <c r="Q88" s="24"/>
      <c r="R88" s="27"/>
      <c r="S88" s="25"/>
      <c r="T88" s="24"/>
      <c r="U88" s="27"/>
      <c r="V88" s="25"/>
      <c r="W88" s="24"/>
      <c r="X88" s="27"/>
      <c r="Y88" s="25"/>
      <c r="Z88" s="24"/>
      <c r="AA88" s="27"/>
      <c r="AB88" s="25"/>
      <c r="AC88" s="24"/>
      <c r="AD88" s="27"/>
      <c r="AE88" s="26"/>
      <c r="AF88" s="24"/>
      <c r="AG88" s="27"/>
      <c r="AH88" s="25"/>
      <c r="AI88" s="24">
        <v>1</v>
      </c>
      <c r="AJ88" s="27">
        <v>1</v>
      </c>
      <c r="AK88" s="25">
        <f>AJ88/AI88*100</f>
        <v>100</v>
      </c>
      <c r="AL88" s="62"/>
    </row>
    <row r="89" spans="1:38" ht="15">
      <c r="A89" s="30" t="s">
        <v>96</v>
      </c>
      <c r="B89" s="29" t="s">
        <v>92</v>
      </c>
      <c r="C89" s="24"/>
      <c r="D89" s="27"/>
      <c r="E89" s="26"/>
      <c r="F89" s="25"/>
      <c r="G89" s="26"/>
      <c r="H89" s="24"/>
      <c r="I89" s="27"/>
      <c r="J89" s="26"/>
      <c r="K89" s="24"/>
      <c r="L89" s="27"/>
      <c r="M89" s="25"/>
      <c r="N89" s="24"/>
      <c r="O89" s="27"/>
      <c r="P89" s="25"/>
      <c r="Q89" s="24"/>
      <c r="R89" s="27"/>
      <c r="S89" s="25"/>
      <c r="T89" s="24"/>
      <c r="U89" s="27"/>
      <c r="V89" s="25"/>
      <c r="W89" s="24"/>
      <c r="X89" s="27"/>
      <c r="Y89" s="25"/>
      <c r="Z89" s="24"/>
      <c r="AA89" s="27"/>
      <c r="AB89" s="25"/>
      <c r="AC89" s="24"/>
      <c r="AD89" s="27"/>
      <c r="AE89" s="26"/>
      <c r="AF89" s="24"/>
      <c r="AG89" s="27"/>
      <c r="AH89" s="25"/>
      <c r="AI89" s="24">
        <v>1</v>
      </c>
      <c r="AJ89" s="27">
        <v>1</v>
      </c>
      <c r="AK89" s="25">
        <f>AJ89/AI89*100</f>
        <v>100</v>
      </c>
      <c r="AL89" s="62"/>
    </row>
    <row r="90" spans="1:38" ht="15">
      <c r="A90" s="28">
        <v>5.5</v>
      </c>
      <c r="B90" s="29" t="s">
        <v>97</v>
      </c>
      <c r="C90" s="24"/>
      <c r="D90" s="27"/>
      <c r="E90" s="26"/>
      <c r="F90" s="25"/>
      <c r="G90" s="26"/>
      <c r="H90" s="24"/>
      <c r="I90" s="27"/>
      <c r="J90" s="26"/>
      <c r="K90" s="24"/>
      <c r="L90" s="27"/>
      <c r="M90" s="25"/>
      <c r="N90" s="24"/>
      <c r="O90" s="27"/>
      <c r="P90" s="25"/>
      <c r="Q90" s="24"/>
      <c r="R90" s="27"/>
      <c r="S90" s="25"/>
      <c r="T90" s="24"/>
      <c r="U90" s="27"/>
      <c r="V90" s="25"/>
      <c r="W90" s="24"/>
      <c r="X90" s="27"/>
      <c r="Y90" s="25"/>
      <c r="Z90" s="24"/>
      <c r="AA90" s="27"/>
      <c r="AB90" s="25"/>
      <c r="AC90" s="24"/>
      <c r="AD90" s="27"/>
      <c r="AE90" s="26"/>
      <c r="AF90" s="24"/>
      <c r="AG90" s="27"/>
      <c r="AH90" s="25"/>
      <c r="AI90" s="24"/>
      <c r="AJ90" s="27"/>
      <c r="AK90" s="25"/>
      <c r="AL90" s="62"/>
    </row>
    <row r="91" spans="1:38" ht="15">
      <c r="A91" s="30" t="s">
        <v>98</v>
      </c>
      <c r="B91" s="29" t="s">
        <v>92</v>
      </c>
      <c r="C91" s="24"/>
      <c r="D91" s="27"/>
      <c r="E91" s="26"/>
      <c r="F91" s="25"/>
      <c r="G91" s="26"/>
      <c r="H91" s="24"/>
      <c r="I91" s="27"/>
      <c r="J91" s="26"/>
      <c r="K91" s="24"/>
      <c r="L91" s="27"/>
      <c r="M91" s="25"/>
      <c r="N91" s="24"/>
      <c r="O91" s="27"/>
      <c r="P91" s="25"/>
      <c r="Q91" s="24"/>
      <c r="R91" s="27"/>
      <c r="S91" s="25"/>
      <c r="T91" s="24"/>
      <c r="U91" s="27"/>
      <c r="V91" s="25"/>
      <c r="W91" s="24"/>
      <c r="X91" s="27"/>
      <c r="Y91" s="25"/>
      <c r="Z91" s="24"/>
      <c r="AA91" s="27"/>
      <c r="AB91" s="25"/>
      <c r="AC91" s="24"/>
      <c r="AD91" s="27"/>
      <c r="AE91" s="26"/>
      <c r="AF91" s="24"/>
      <c r="AG91" s="27"/>
      <c r="AH91" s="25"/>
      <c r="AI91" s="24"/>
      <c r="AJ91" s="27"/>
      <c r="AK91" s="25"/>
      <c r="AL91" s="62"/>
    </row>
    <row r="92" spans="1:38" ht="22.5">
      <c r="A92" s="28">
        <v>6</v>
      </c>
      <c r="B92" s="29" t="s">
        <v>99</v>
      </c>
      <c r="C92" s="24"/>
      <c r="D92" s="27"/>
      <c r="E92" s="26"/>
      <c r="F92" s="25"/>
      <c r="G92" s="26"/>
      <c r="H92" s="24"/>
      <c r="I92" s="27"/>
      <c r="J92" s="26"/>
      <c r="K92" s="24"/>
      <c r="L92" s="27"/>
      <c r="M92" s="25"/>
      <c r="N92" s="24"/>
      <c r="O92" s="27"/>
      <c r="P92" s="25"/>
      <c r="Q92" s="24"/>
      <c r="R92" s="27"/>
      <c r="S92" s="25"/>
      <c r="T92" s="24"/>
      <c r="U92" s="27"/>
      <c r="V92" s="25"/>
      <c r="W92" s="24"/>
      <c r="X92" s="27"/>
      <c r="Y92" s="25"/>
      <c r="Z92" s="24"/>
      <c r="AA92" s="27"/>
      <c r="AB92" s="25"/>
      <c r="AC92" s="24"/>
      <c r="AD92" s="27"/>
      <c r="AE92" s="26"/>
      <c r="AF92" s="24"/>
      <c r="AG92" s="27"/>
      <c r="AH92" s="25"/>
      <c r="AI92" s="24"/>
      <c r="AJ92" s="27"/>
      <c r="AK92" s="25"/>
      <c r="AL92" s="62"/>
    </row>
    <row r="93" spans="1:38" ht="15">
      <c r="A93" s="28">
        <v>6.1</v>
      </c>
      <c r="B93" s="29" t="s">
        <v>100</v>
      </c>
      <c r="C93" s="24"/>
      <c r="D93" s="27"/>
      <c r="E93" s="26"/>
      <c r="F93" s="25"/>
      <c r="G93" s="26"/>
      <c r="H93" s="24"/>
      <c r="I93" s="27"/>
      <c r="J93" s="26"/>
      <c r="K93" s="24"/>
      <c r="L93" s="27"/>
      <c r="M93" s="25"/>
      <c r="N93" s="24"/>
      <c r="O93" s="27"/>
      <c r="P93" s="25"/>
      <c r="Q93" s="24"/>
      <c r="R93" s="27"/>
      <c r="S93" s="25"/>
      <c r="T93" s="24"/>
      <c r="U93" s="27"/>
      <c r="V93" s="25"/>
      <c r="W93" s="24"/>
      <c r="X93" s="27"/>
      <c r="Y93" s="25"/>
      <c r="Z93" s="24"/>
      <c r="AA93" s="27"/>
      <c r="AB93" s="25"/>
      <c r="AC93" s="24"/>
      <c r="AD93" s="27"/>
      <c r="AE93" s="26"/>
      <c r="AF93" s="24"/>
      <c r="AG93" s="27"/>
      <c r="AH93" s="25"/>
      <c r="AI93" s="24"/>
      <c r="AJ93" s="27"/>
      <c r="AK93" s="25"/>
      <c r="AL93" s="62"/>
    </row>
    <row r="94" spans="1:38" ht="22.5">
      <c r="A94" s="28">
        <v>7</v>
      </c>
      <c r="B94" s="29" t="s">
        <v>101</v>
      </c>
      <c r="C94" s="24"/>
      <c r="D94" s="27"/>
      <c r="E94" s="26"/>
      <c r="F94" s="25"/>
      <c r="G94" s="26"/>
      <c r="H94" s="24"/>
      <c r="I94" s="27"/>
      <c r="J94" s="26"/>
      <c r="K94" s="24"/>
      <c r="L94" s="27"/>
      <c r="M94" s="25"/>
      <c r="N94" s="24"/>
      <c r="O94" s="27"/>
      <c r="P94" s="25"/>
      <c r="Q94" s="24"/>
      <c r="R94" s="27"/>
      <c r="S94" s="25"/>
      <c r="T94" s="24"/>
      <c r="U94" s="27"/>
      <c r="V94" s="25"/>
      <c r="W94" s="24"/>
      <c r="X94" s="27"/>
      <c r="Y94" s="25"/>
      <c r="Z94" s="24"/>
      <c r="AA94" s="27"/>
      <c r="AB94" s="25"/>
      <c r="AC94" s="24"/>
      <c r="AD94" s="27"/>
      <c r="AE94" s="26"/>
      <c r="AF94" s="24"/>
      <c r="AG94" s="27"/>
      <c r="AH94" s="25"/>
      <c r="AI94" s="24"/>
      <c r="AJ94" s="27"/>
      <c r="AK94" s="25"/>
      <c r="AL94" s="62"/>
    </row>
    <row r="95" spans="1:38" ht="15">
      <c r="A95" s="28"/>
      <c r="B95" s="23" t="s">
        <v>102</v>
      </c>
      <c r="C95" s="24"/>
      <c r="D95" s="27"/>
      <c r="E95" s="26"/>
      <c r="F95" s="25"/>
      <c r="G95" s="26"/>
      <c r="H95" s="24"/>
      <c r="I95" s="27"/>
      <c r="J95" s="26"/>
      <c r="K95" s="24"/>
      <c r="L95" s="27"/>
      <c r="M95" s="25"/>
      <c r="N95" s="24"/>
      <c r="O95" s="27"/>
      <c r="P95" s="25"/>
      <c r="Q95" s="24"/>
      <c r="R95" s="27"/>
      <c r="S95" s="25"/>
      <c r="T95" s="24"/>
      <c r="U95" s="27"/>
      <c r="V95" s="25"/>
      <c r="W95" s="24"/>
      <c r="X95" s="27"/>
      <c r="Y95" s="25"/>
      <c r="Z95" s="24"/>
      <c r="AA95" s="27"/>
      <c r="AB95" s="25"/>
      <c r="AC95" s="24"/>
      <c r="AD95" s="27"/>
      <c r="AE95" s="26"/>
      <c r="AF95" s="24"/>
      <c r="AG95" s="27"/>
      <c r="AH95" s="25"/>
      <c r="AI95" s="24"/>
      <c r="AJ95" s="27"/>
      <c r="AK95" s="25"/>
      <c r="AL95" s="62"/>
    </row>
    <row r="96" spans="1:38" ht="33.75">
      <c r="A96" s="28">
        <v>8</v>
      </c>
      <c r="B96" s="29" t="s">
        <v>103</v>
      </c>
      <c r="C96" s="24"/>
      <c r="D96" s="27"/>
      <c r="E96" s="26"/>
      <c r="F96" s="25"/>
      <c r="G96" s="26"/>
      <c r="H96" s="24"/>
      <c r="I96" s="27"/>
      <c r="J96" s="26"/>
      <c r="K96" s="24"/>
      <c r="L96" s="27"/>
      <c r="M96" s="25"/>
      <c r="N96" s="24"/>
      <c r="O96" s="27"/>
      <c r="P96" s="25"/>
      <c r="Q96" s="24"/>
      <c r="R96" s="27"/>
      <c r="S96" s="25"/>
      <c r="T96" s="24"/>
      <c r="U96" s="27"/>
      <c r="V96" s="25"/>
      <c r="W96" s="24"/>
      <c r="X96" s="27"/>
      <c r="Y96" s="25"/>
      <c r="Z96" s="24"/>
      <c r="AA96" s="27"/>
      <c r="AB96" s="25"/>
      <c r="AC96" s="24"/>
      <c r="AD96" s="27"/>
      <c r="AE96" s="26"/>
      <c r="AF96" s="24"/>
      <c r="AG96" s="27"/>
      <c r="AH96" s="25"/>
      <c r="AI96" s="24"/>
      <c r="AJ96" s="27"/>
      <c r="AK96" s="25"/>
      <c r="AL96" s="62"/>
    </row>
    <row r="97" spans="1:38" ht="15">
      <c r="A97" s="28">
        <v>8.1</v>
      </c>
      <c r="B97" s="29" t="s">
        <v>88</v>
      </c>
      <c r="C97" s="24"/>
      <c r="D97" s="27"/>
      <c r="E97" s="26"/>
      <c r="F97" s="25"/>
      <c r="G97" s="26"/>
      <c r="H97" s="24"/>
      <c r="I97" s="27"/>
      <c r="J97" s="26"/>
      <c r="K97" s="24"/>
      <c r="L97" s="27"/>
      <c r="M97" s="25"/>
      <c r="N97" s="24"/>
      <c r="O97" s="27"/>
      <c r="P97" s="25"/>
      <c r="Q97" s="24"/>
      <c r="R97" s="27"/>
      <c r="S97" s="25"/>
      <c r="T97" s="24"/>
      <c r="U97" s="27"/>
      <c r="V97" s="25"/>
      <c r="W97" s="24"/>
      <c r="X97" s="27"/>
      <c r="Y97" s="25"/>
      <c r="Z97" s="24"/>
      <c r="AA97" s="27"/>
      <c r="AB97" s="25"/>
      <c r="AC97" s="24"/>
      <c r="AD97" s="27"/>
      <c r="AE97" s="26"/>
      <c r="AF97" s="24"/>
      <c r="AG97" s="27"/>
      <c r="AH97" s="25"/>
      <c r="AI97" s="24"/>
      <c r="AJ97" s="27"/>
      <c r="AK97" s="25"/>
      <c r="AL97" s="62"/>
    </row>
    <row r="98" spans="1:38" ht="22.5">
      <c r="A98" s="28">
        <v>9</v>
      </c>
      <c r="B98" s="29" t="s">
        <v>104</v>
      </c>
      <c r="C98" s="24"/>
      <c r="D98" s="27"/>
      <c r="E98" s="26"/>
      <c r="F98" s="25"/>
      <c r="G98" s="26"/>
      <c r="H98" s="24"/>
      <c r="I98" s="27"/>
      <c r="J98" s="26"/>
      <c r="K98" s="24"/>
      <c r="L98" s="27"/>
      <c r="M98" s="25"/>
      <c r="N98" s="24"/>
      <c r="O98" s="27"/>
      <c r="P98" s="25"/>
      <c r="Q98" s="24"/>
      <c r="R98" s="27"/>
      <c r="S98" s="39"/>
      <c r="T98" s="24"/>
      <c r="U98" s="27"/>
      <c r="V98" s="25"/>
      <c r="W98" s="24"/>
      <c r="X98" s="27"/>
      <c r="Y98" s="25"/>
      <c r="Z98" s="24"/>
      <c r="AA98" s="27"/>
      <c r="AB98" s="25"/>
      <c r="AC98" s="24"/>
      <c r="AD98" s="27"/>
      <c r="AE98" s="26"/>
      <c r="AF98" s="24"/>
      <c r="AG98" s="27"/>
      <c r="AH98" s="25"/>
      <c r="AI98" s="24"/>
      <c r="AJ98" s="27"/>
      <c r="AK98" s="25"/>
      <c r="AL98" s="62"/>
    </row>
    <row r="99" spans="1:38" ht="15">
      <c r="A99" s="28">
        <v>10</v>
      </c>
      <c r="B99" s="29" t="s">
        <v>105</v>
      </c>
      <c r="C99" s="24"/>
      <c r="D99" s="27"/>
      <c r="E99" s="26"/>
      <c r="F99" s="25"/>
      <c r="G99" s="26"/>
      <c r="H99" s="24"/>
      <c r="I99" s="27"/>
      <c r="J99" s="26"/>
      <c r="K99" s="24"/>
      <c r="L99" s="27"/>
      <c r="M99" s="25"/>
      <c r="N99" s="24"/>
      <c r="O99" s="27"/>
      <c r="P99" s="25"/>
      <c r="Q99" s="24"/>
      <c r="R99" s="27"/>
      <c r="S99" s="25"/>
      <c r="T99" s="24"/>
      <c r="U99" s="27"/>
      <c r="V99" s="25"/>
      <c r="W99" s="24"/>
      <c r="X99" s="27"/>
      <c r="Y99" s="25"/>
      <c r="Z99" s="24"/>
      <c r="AA99" s="27"/>
      <c r="AB99" s="25"/>
      <c r="AC99" s="24"/>
      <c r="AD99" s="27"/>
      <c r="AE99" s="26"/>
      <c r="AF99" s="24"/>
      <c r="AG99" s="27"/>
      <c r="AH99" s="25"/>
      <c r="AI99" s="24"/>
      <c r="AJ99" s="27"/>
      <c r="AK99" s="25"/>
      <c r="AL99" s="62"/>
    </row>
    <row r="100" spans="1:38" ht="43.5" customHeight="1">
      <c r="A100" s="28"/>
      <c r="B100" s="23" t="s">
        <v>106</v>
      </c>
      <c r="C100" s="24"/>
      <c r="D100" s="27"/>
      <c r="E100" s="64"/>
      <c r="F100" s="43"/>
      <c r="G100" s="44"/>
      <c r="H100" s="24"/>
      <c r="I100" s="27"/>
      <c r="J100" s="26"/>
      <c r="K100" s="24"/>
      <c r="L100" s="27"/>
      <c r="M100" s="25"/>
      <c r="N100" s="24"/>
      <c r="O100" s="27"/>
      <c r="P100" s="25"/>
      <c r="Q100" s="24"/>
      <c r="R100" s="27"/>
      <c r="S100" s="25"/>
      <c r="T100" s="24"/>
      <c r="U100" s="27"/>
      <c r="V100" s="25"/>
      <c r="W100" s="24"/>
      <c r="X100" s="27"/>
      <c r="Y100" s="25"/>
      <c r="Z100" s="24"/>
      <c r="AA100" s="27"/>
      <c r="AB100" s="25"/>
      <c r="AC100" s="24"/>
      <c r="AD100" s="27"/>
      <c r="AE100" s="26"/>
      <c r="AF100" s="24"/>
      <c r="AG100" s="27"/>
      <c r="AH100" s="25"/>
      <c r="AI100" s="24"/>
      <c r="AJ100" s="27"/>
      <c r="AK100" s="25"/>
      <c r="AL100" s="62"/>
    </row>
    <row r="101" spans="1:38" ht="15">
      <c r="A101" s="28">
        <v>11</v>
      </c>
      <c r="B101" s="29" t="s">
        <v>107</v>
      </c>
      <c r="C101" s="24"/>
      <c r="D101" s="27"/>
      <c r="E101" s="26"/>
      <c r="F101" s="25"/>
      <c r="G101" s="26"/>
      <c r="H101" s="24"/>
      <c r="I101" s="27"/>
      <c r="J101" s="26"/>
      <c r="K101" s="34"/>
      <c r="L101" s="27"/>
      <c r="M101" s="26"/>
      <c r="N101" s="24"/>
      <c r="O101" s="27"/>
      <c r="P101" s="26"/>
      <c r="Q101" s="24"/>
      <c r="R101" s="27"/>
      <c r="S101" s="26"/>
      <c r="T101" s="24"/>
      <c r="U101" s="27"/>
      <c r="V101" s="26"/>
      <c r="W101" s="24"/>
      <c r="X101" s="27"/>
      <c r="Y101" s="26"/>
      <c r="Z101" s="24"/>
      <c r="AA101" s="27"/>
      <c r="AB101" s="26"/>
      <c r="AC101" s="24"/>
      <c r="AD101" s="27"/>
      <c r="AE101" s="26"/>
      <c r="AF101" s="24"/>
      <c r="AG101" s="27"/>
      <c r="AH101" s="26"/>
      <c r="AI101" s="24">
        <v>115</v>
      </c>
      <c r="AJ101" s="27">
        <v>117.4</v>
      </c>
      <c r="AK101" s="26">
        <f>AJ101/AI101*100</f>
        <v>102.08695652173914</v>
      </c>
      <c r="AL101" s="62"/>
    </row>
    <row r="102" spans="1:38" ht="22.5">
      <c r="A102" s="28">
        <v>12</v>
      </c>
      <c r="B102" s="29" t="s">
        <v>108</v>
      </c>
      <c r="C102" s="24"/>
      <c r="D102" s="27"/>
      <c r="E102" s="26"/>
      <c r="F102" s="25"/>
      <c r="G102" s="26"/>
      <c r="H102" s="24"/>
      <c r="I102" s="27"/>
      <c r="J102" s="45"/>
      <c r="K102" s="24"/>
      <c r="L102" s="27"/>
      <c r="M102" s="25"/>
      <c r="N102" s="24"/>
      <c r="O102" s="27"/>
      <c r="P102" s="25"/>
      <c r="Q102" s="24"/>
      <c r="R102" s="27"/>
      <c r="S102" s="25"/>
      <c r="T102" s="24"/>
      <c r="U102" s="27"/>
      <c r="V102" s="26"/>
      <c r="W102" s="24"/>
      <c r="X102" s="27"/>
      <c r="Y102" s="25"/>
      <c r="Z102" s="24"/>
      <c r="AA102" s="27"/>
      <c r="AB102" s="25"/>
      <c r="AC102" s="24"/>
      <c r="AD102" s="27"/>
      <c r="AE102" s="26"/>
      <c r="AF102" s="24"/>
      <c r="AG102" s="27"/>
      <c r="AH102" s="25"/>
      <c r="AI102" s="24"/>
      <c r="AJ102" s="27"/>
      <c r="AK102" s="25"/>
      <c r="AL102" s="62"/>
    </row>
    <row r="103" spans="1:38" ht="22.5">
      <c r="A103" s="28">
        <v>13</v>
      </c>
      <c r="B103" s="29" t="s">
        <v>109</v>
      </c>
      <c r="C103" s="24"/>
      <c r="D103" s="27"/>
      <c r="E103" s="26"/>
      <c r="F103" s="25"/>
      <c r="G103" s="26"/>
      <c r="H103" s="24"/>
      <c r="I103" s="27"/>
      <c r="J103" s="26"/>
      <c r="K103" s="24"/>
      <c r="L103" s="27"/>
      <c r="M103" s="25"/>
      <c r="N103" s="24"/>
      <c r="O103" s="27"/>
      <c r="P103" s="25"/>
      <c r="Q103" s="24"/>
      <c r="R103" s="27"/>
      <c r="S103" s="25"/>
      <c r="T103" s="24"/>
      <c r="U103" s="27"/>
      <c r="V103" s="25"/>
      <c r="W103" s="24"/>
      <c r="X103" s="27"/>
      <c r="Y103" s="25"/>
      <c r="Z103" s="24"/>
      <c r="AA103" s="27"/>
      <c r="AB103" s="25"/>
      <c r="AC103" s="24"/>
      <c r="AD103" s="27"/>
      <c r="AE103" s="26"/>
      <c r="AF103" s="24"/>
      <c r="AG103" s="27"/>
      <c r="AH103" s="25"/>
      <c r="AI103" s="24"/>
      <c r="AJ103" s="27"/>
      <c r="AK103" s="25"/>
      <c r="AL103" s="62"/>
    </row>
    <row r="104" spans="1:38" ht="22.5">
      <c r="A104" s="28">
        <v>14</v>
      </c>
      <c r="B104" s="29" t="s">
        <v>110</v>
      </c>
      <c r="C104" s="24"/>
      <c r="D104" s="27"/>
      <c r="E104" s="26"/>
      <c r="F104" s="25"/>
      <c r="G104" s="26"/>
      <c r="H104" s="24"/>
      <c r="I104" s="27"/>
      <c r="J104" s="26"/>
      <c r="K104" s="24"/>
      <c r="L104" s="27"/>
      <c r="M104" s="25"/>
      <c r="N104" s="24"/>
      <c r="O104" s="27"/>
      <c r="P104" s="25"/>
      <c r="Q104" s="24"/>
      <c r="R104" s="27"/>
      <c r="S104" s="25"/>
      <c r="T104" s="24"/>
      <c r="U104" s="27"/>
      <c r="V104" s="32"/>
      <c r="W104" s="24"/>
      <c r="X104" s="27"/>
      <c r="Y104" s="25"/>
      <c r="Z104" s="24"/>
      <c r="AA104" s="27"/>
      <c r="AB104" s="25"/>
      <c r="AC104" s="24"/>
      <c r="AD104" s="27"/>
      <c r="AE104" s="26"/>
      <c r="AF104" s="24"/>
      <c r="AG104" s="27"/>
      <c r="AH104" s="25"/>
      <c r="AI104" s="24"/>
      <c r="AJ104" s="27"/>
      <c r="AK104" s="25"/>
      <c r="AL104" s="62"/>
    </row>
    <row r="105" spans="1:38" ht="22.5">
      <c r="A105" s="28">
        <v>15</v>
      </c>
      <c r="B105" s="29" t="s">
        <v>111</v>
      </c>
      <c r="C105" s="24"/>
      <c r="D105" s="27"/>
      <c r="E105" s="26"/>
      <c r="F105" s="25"/>
      <c r="G105" s="26"/>
      <c r="H105" s="24"/>
      <c r="I105" s="27"/>
      <c r="J105" s="26"/>
      <c r="K105" s="24"/>
      <c r="L105" s="27"/>
      <c r="M105" s="26"/>
      <c r="N105" s="24"/>
      <c r="O105" s="27"/>
      <c r="P105" s="26"/>
      <c r="Q105" s="24"/>
      <c r="R105" s="27"/>
      <c r="S105" s="25"/>
      <c r="T105" s="24"/>
      <c r="U105" s="27"/>
      <c r="V105" s="26"/>
      <c r="W105" s="24"/>
      <c r="X105" s="27"/>
      <c r="Y105" s="26"/>
      <c r="Z105" s="24"/>
      <c r="AA105" s="27"/>
      <c r="AB105" s="26"/>
      <c r="AC105" s="24"/>
      <c r="AD105" s="27"/>
      <c r="AE105" s="26"/>
      <c r="AF105" s="24"/>
      <c r="AG105" s="27"/>
      <c r="AH105" s="26"/>
      <c r="AI105" s="24">
        <v>59170</v>
      </c>
      <c r="AJ105" s="27">
        <v>59170</v>
      </c>
      <c r="AK105" s="25">
        <f>AJ105/AI105*100</f>
        <v>100</v>
      </c>
      <c r="AL105" s="62"/>
    </row>
    <row r="106" spans="1:38" ht="22.5">
      <c r="A106" s="28">
        <v>15.1</v>
      </c>
      <c r="B106" s="29" t="s">
        <v>112</v>
      </c>
      <c r="C106" s="24"/>
      <c r="D106" s="27"/>
      <c r="E106" s="26"/>
      <c r="F106" s="25"/>
      <c r="G106" s="26"/>
      <c r="H106" s="24"/>
      <c r="I106" s="27"/>
      <c r="J106" s="26"/>
      <c r="K106" s="24"/>
      <c r="L106" s="27"/>
      <c r="M106" s="25"/>
      <c r="N106" s="24"/>
      <c r="O106" s="27"/>
      <c r="P106" s="25"/>
      <c r="Q106" s="24"/>
      <c r="R106" s="27"/>
      <c r="S106" s="25"/>
      <c r="T106" s="24"/>
      <c r="U106" s="27"/>
      <c r="V106" s="25"/>
      <c r="W106" s="24"/>
      <c r="X106" s="27"/>
      <c r="Y106" s="25"/>
      <c r="Z106" s="24"/>
      <c r="AA106" s="27"/>
      <c r="AB106" s="25"/>
      <c r="AC106" s="24"/>
      <c r="AD106" s="27"/>
      <c r="AE106" s="26"/>
      <c r="AF106" s="24"/>
      <c r="AG106" s="27"/>
      <c r="AH106" s="25"/>
      <c r="AI106" s="24"/>
      <c r="AJ106" s="27"/>
      <c r="AK106" s="25"/>
      <c r="AL106" s="62"/>
    </row>
    <row r="107" spans="1:38" ht="22.5">
      <c r="A107" s="28">
        <v>15.2</v>
      </c>
      <c r="B107" s="29" t="s">
        <v>113</v>
      </c>
      <c r="C107" s="24"/>
      <c r="D107" s="27"/>
      <c r="E107" s="26"/>
      <c r="F107" s="25"/>
      <c r="G107" s="26"/>
      <c r="H107" s="24"/>
      <c r="I107" s="27"/>
      <c r="J107" s="26"/>
      <c r="K107" s="24"/>
      <c r="L107" s="27"/>
      <c r="M107" s="25"/>
      <c r="N107" s="24"/>
      <c r="O107" s="27"/>
      <c r="P107" s="25"/>
      <c r="Q107" s="24"/>
      <c r="R107" s="27"/>
      <c r="S107" s="25"/>
      <c r="T107" s="24"/>
      <c r="U107" s="27"/>
      <c r="V107" s="25"/>
      <c r="W107" s="24"/>
      <c r="X107" s="27"/>
      <c r="Y107" s="25"/>
      <c r="Z107" s="24"/>
      <c r="AA107" s="27"/>
      <c r="AB107" s="25"/>
      <c r="AC107" s="24"/>
      <c r="AD107" s="27"/>
      <c r="AE107" s="26"/>
      <c r="AF107" s="24"/>
      <c r="AG107" s="27"/>
      <c r="AH107" s="25"/>
      <c r="AI107" s="24"/>
      <c r="AJ107" s="27"/>
      <c r="AK107" s="25"/>
      <c r="AL107" s="62"/>
    </row>
    <row r="108" spans="1:38" ht="22.5">
      <c r="A108" s="28">
        <v>16</v>
      </c>
      <c r="B108" s="29" t="s">
        <v>114</v>
      </c>
      <c r="C108" s="24"/>
      <c r="D108" s="27"/>
      <c r="E108" s="26"/>
      <c r="F108" s="25"/>
      <c r="G108" s="26"/>
      <c r="H108" s="24"/>
      <c r="I108" s="27"/>
      <c r="J108" s="26"/>
      <c r="K108" s="24"/>
      <c r="L108" s="27"/>
      <c r="M108" s="25"/>
      <c r="N108" s="24"/>
      <c r="O108" s="27"/>
      <c r="P108" s="25"/>
      <c r="Q108" s="24"/>
      <c r="R108" s="27"/>
      <c r="S108" s="25"/>
      <c r="T108" s="24"/>
      <c r="U108" s="27"/>
      <c r="V108" s="25"/>
      <c r="W108" s="24"/>
      <c r="X108" s="27"/>
      <c r="Y108" s="25"/>
      <c r="Z108" s="24"/>
      <c r="AA108" s="27"/>
      <c r="AB108" s="25"/>
      <c r="AC108" s="24"/>
      <c r="AD108" s="27"/>
      <c r="AE108" s="26"/>
      <c r="AF108" s="24"/>
      <c r="AG108" s="27"/>
      <c r="AH108" s="25"/>
      <c r="AI108" s="24"/>
      <c r="AJ108" s="27"/>
      <c r="AK108" s="25"/>
      <c r="AL108" s="62"/>
    </row>
    <row r="109" spans="1:38" ht="15">
      <c r="A109" s="28">
        <v>17</v>
      </c>
      <c r="B109" s="29" t="s">
        <v>115</v>
      </c>
      <c r="C109" s="24"/>
      <c r="D109" s="27"/>
      <c r="E109" s="49"/>
      <c r="F109" s="46"/>
      <c r="G109" s="26"/>
      <c r="H109" s="24"/>
      <c r="I109" s="27"/>
      <c r="J109" s="26"/>
      <c r="K109" s="24"/>
      <c r="L109" s="27"/>
      <c r="M109" s="25"/>
      <c r="N109" s="24"/>
      <c r="O109" s="27"/>
      <c r="P109" s="25"/>
      <c r="Q109" s="24"/>
      <c r="R109" s="27"/>
      <c r="S109" s="25"/>
      <c r="T109" s="24"/>
      <c r="U109" s="27"/>
      <c r="V109" s="25"/>
      <c r="W109" s="24"/>
      <c r="X109" s="27"/>
      <c r="Y109" s="25"/>
      <c r="Z109" s="24"/>
      <c r="AA109" s="27"/>
      <c r="AB109" s="25"/>
      <c r="AC109" s="24"/>
      <c r="AD109" s="27"/>
      <c r="AE109" s="26"/>
      <c r="AF109" s="24"/>
      <c r="AG109" s="27"/>
      <c r="AH109" s="25"/>
      <c r="AI109" s="24">
        <v>2</v>
      </c>
      <c r="AJ109" s="27">
        <v>2</v>
      </c>
      <c r="AK109" s="25">
        <f>AJ109/AI109*100</f>
        <v>100</v>
      </c>
      <c r="AL109" s="62"/>
    </row>
    <row r="110" spans="1:38" ht="15">
      <c r="A110" s="28">
        <v>17.1</v>
      </c>
      <c r="B110" s="29" t="s">
        <v>116</v>
      </c>
      <c r="C110" s="24"/>
      <c r="D110" s="27"/>
      <c r="E110" s="49"/>
      <c r="F110" s="25"/>
      <c r="G110" s="26"/>
      <c r="H110" s="24"/>
      <c r="I110" s="27"/>
      <c r="J110" s="26"/>
      <c r="K110" s="24"/>
      <c r="L110" s="27"/>
      <c r="M110" s="25"/>
      <c r="N110" s="24"/>
      <c r="O110" s="27"/>
      <c r="P110" s="25"/>
      <c r="Q110" s="24"/>
      <c r="R110" s="27"/>
      <c r="S110" s="25"/>
      <c r="T110" s="24"/>
      <c r="U110" s="27"/>
      <c r="V110" s="25"/>
      <c r="W110" s="24"/>
      <c r="X110" s="27"/>
      <c r="Y110" s="25"/>
      <c r="Z110" s="24"/>
      <c r="AA110" s="27"/>
      <c r="AB110" s="25"/>
      <c r="AC110" s="24"/>
      <c r="AD110" s="27"/>
      <c r="AE110" s="26"/>
      <c r="AF110" s="24"/>
      <c r="AG110" s="27"/>
      <c r="AH110" s="25"/>
      <c r="AI110" s="24">
        <v>2</v>
      </c>
      <c r="AJ110" s="27">
        <v>2</v>
      </c>
      <c r="AK110" s="25">
        <f>AJ110/AI110*100</f>
        <v>100</v>
      </c>
      <c r="AL110" s="62"/>
    </row>
    <row r="111" spans="1:38" ht="22.5">
      <c r="A111" s="28">
        <v>18</v>
      </c>
      <c r="B111" s="29" t="s">
        <v>117</v>
      </c>
      <c r="C111" s="24"/>
      <c r="D111" s="27"/>
      <c r="E111" s="26"/>
      <c r="F111" s="25"/>
      <c r="G111" s="26"/>
      <c r="H111" s="24"/>
      <c r="I111" s="27"/>
      <c r="J111" s="26"/>
      <c r="K111" s="24"/>
      <c r="L111" s="27"/>
      <c r="M111" s="25"/>
      <c r="N111" s="24"/>
      <c r="O111" s="27"/>
      <c r="P111" s="25"/>
      <c r="Q111" s="24"/>
      <c r="R111" s="27"/>
      <c r="S111" s="26"/>
      <c r="T111" s="24"/>
      <c r="U111" s="27"/>
      <c r="V111" s="25"/>
      <c r="W111" s="24"/>
      <c r="X111" s="27"/>
      <c r="Y111" s="25"/>
      <c r="Z111" s="24"/>
      <c r="AA111" s="27"/>
      <c r="AB111" s="25"/>
      <c r="AC111" s="24"/>
      <c r="AD111" s="27"/>
      <c r="AE111" s="26"/>
      <c r="AF111" s="24"/>
      <c r="AG111" s="27"/>
      <c r="AH111" s="25"/>
      <c r="AI111" s="24">
        <v>214</v>
      </c>
      <c r="AJ111" s="27">
        <v>214</v>
      </c>
      <c r="AK111" s="25">
        <f>AJ111/AI111*100</f>
        <v>100</v>
      </c>
      <c r="AL111" s="62"/>
    </row>
    <row r="112" spans="1:38" ht="15">
      <c r="A112" s="28">
        <v>18.1</v>
      </c>
      <c r="B112" s="29" t="s">
        <v>118</v>
      </c>
      <c r="C112" s="24"/>
      <c r="D112" s="27"/>
      <c r="E112" s="26"/>
      <c r="F112" s="25"/>
      <c r="G112" s="26"/>
      <c r="H112" s="24"/>
      <c r="I112" s="27"/>
      <c r="J112" s="26"/>
      <c r="K112" s="24"/>
      <c r="L112" s="27"/>
      <c r="M112" s="25"/>
      <c r="N112" s="24"/>
      <c r="O112" s="27"/>
      <c r="P112" s="25"/>
      <c r="Q112" s="24"/>
      <c r="R112" s="27"/>
      <c r="S112" s="25"/>
      <c r="T112" s="24"/>
      <c r="U112" s="27"/>
      <c r="V112" s="25"/>
      <c r="W112" s="24"/>
      <c r="X112" s="27"/>
      <c r="Y112" s="25"/>
      <c r="Z112" s="24"/>
      <c r="AA112" s="27"/>
      <c r="AB112" s="25"/>
      <c r="AC112" s="24"/>
      <c r="AD112" s="27"/>
      <c r="AE112" s="26"/>
      <c r="AF112" s="24"/>
      <c r="AG112" s="27"/>
      <c r="AH112" s="25"/>
      <c r="AI112" s="24"/>
      <c r="AJ112" s="27"/>
      <c r="AK112" s="25"/>
      <c r="AL112" s="62"/>
    </row>
    <row r="113" spans="1:38" ht="33.75">
      <c r="A113" s="28">
        <v>18.2</v>
      </c>
      <c r="B113" s="29" t="s">
        <v>119</v>
      </c>
      <c r="C113" s="24"/>
      <c r="D113" s="27"/>
      <c r="E113" s="26"/>
      <c r="F113" s="25"/>
      <c r="G113" s="26"/>
      <c r="H113" s="24"/>
      <c r="I113" s="27"/>
      <c r="J113" s="26"/>
      <c r="K113" s="24"/>
      <c r="L113" s="27"/>
      <c r="M113" s="25"/>
      <c r="N113" s="24"/>
      <c r="O113" s="27"/>
      <c r="P113" s="25"/>
      <c r="Q113" s="24"/>
      <c r="R113" s="27"/>
      <c r="S113" s="25"/>
      <c r="T113" s="24"/>
      <c r="U113" s="27"/>
      <c r="V113" s="25"/>
      <c r="W113" s="24"/>
      <c r="X113" s="27"/>
      <c r="Y113" s="25"/>
      <c r="Z113" s="24"/>
      <c r="AA113" s="27"/>
      <c r="AB113" s="25"/>
      <c r="AC113" s="24"/>
      <c r="AD113" s="27"/>
      <c r="AE113" s="26"/>
      <c r="AF113" s="24"/>
      <c r="AG113" s="27"/>
      <c r="AH113" s="25"/>
      <c r="AI113" s="24"/>
      <c r="AJ113" s="27"/>
      <c r="AK113" s="25"/>
      <c r="AL113" s="62"/>
    </row>
    <row r="114" spans="1:38" ht="22.5">
      <c r="A114" s="28">
        <v>19</v>
      </c>
      <c r="B114" s="29" t="s">
        <v>120</v>
      </c>
      <c r="C114" s="24"/>
      <c r="D114" s="27"/>
      <c r="E114" s="26"/>
      <c r="F114" s="46"/>
      <c r="G114" s="26"/>
      <c r="H114" s="24"/>
      <c r="I114" s="27"/>
      <c r="J114" s="26"/>
      <c r="K114" s="24"/>
      <c r="L114" s="27"/>
      <c r="M114" s="25"/>
      <c r="N114" s="24"/>
      <c r="O114" s="27"/>
      <c r="P114" s="25"/>
      <c r="Q114" s="24"/>
      <c r="R114" s="27"/>
      <c r="S114" s="26"/>
      <c r="T114" s="24"/>
      <c r="U114" s="27"/>
      <c r="V114" s="25"/>
      <c r="W114" s="24"/>
      <c r="X114" s="27"/>
      <c r="Y114" s="26"/>
      <c r="Z114" s="24"/>
      <c r="AA114" s="27"/>
      <c r="AB114" s="25"/>
      <c r="AC114" s="24"/>
      <c r="AD114" s="27"/>
      <c r="AE114" s="26"/>
      <c r="AF114" s="24"/>
      <c r="AG114" s="27"/>
      <c r="AH114" s="25"/>
      <c r="AI114" s="24">
        <v>37200</v>
      </c>
      <c r="AJ114" s="27">
        <v>32000</v>
      </c>
      <c r="AK114" s="26">
        <f>AJ114/AI114*100</f>
        <v>86.02150537634408</v>
      </c>
      <c r="AL114" s="62"/>
    </row>
    <row r="115" spans="1:38" ht="15">
      <c r="A115" s="28">
        <v>19.1</v>
      </c>
      <c r="B115" s="29" t="s">
        <v>121</v>
      </c>
      <c r="C115" s="24"/>
      <c r="D115" s="27"/>
      <c r="E115" s="26"/>
      <c r="F115" s="25"/>
      <c r="G115" s="26"/>
      <c r="H115" s="24"/>
      <c r="I115" s="27"/>
      <c r="J115" s="26"/>
      <c r="K115" s="24"/>
      <c r="L115" s="27"/>
      <c r="M115" s="26"/>
      <c r="N115" s="24"/>
      <c r="O115" s="27"/>
      <c r="P115" s="25"/>
      <c r="Q115" s="24"/>
      <c r="R115" s="27"/>
      <c r="S115" s="26"/>
      <c r="T115" s="24"/>
      <c r="U115" s="27"/>
      <c r="V115" s="26"/>
      <c r="W115" s="24"/>
      <c r="X115" s="27"/>
      <c r="Y115" s="26"/>
      <c r="Z115" s="24"/>
      <c r="AA115" s="27"/>
      <c r="AB115" s="26"/>
      <c r="AC115" s="24"/>
      <c r="AD115" s="27"/>
      <c r="AE115" s="26"/>
      <c r="AF115" s="24"/>
      <c r="AG115" s="27"/>
      <c r="AH115" s="25"/>
      <c r="AI115" s="24">
        <v>6000</v>
      </c>
      <c r="AJ115" s="27">
        <v>8000</v>
      </c>
      <c r="AK115" s="26">
        <f>AJ115/AI115*100</f>
        <v>133.33333333333331</v>
      </c>
      <c r="AL115" s="62"/>
    </row>
    <row r="116" spans="1:38" ht="45">
      <c r="A116" s="28">
        <v>19.2</v>
      </c>
      <c r="B116" s="29" t="s">
        <v>122</v>
      </c>
      <c r="C116" s="24"/>
      <c r="D116" s="27"/>
      <c r="E116" s="26"/>
      <c r="F116" s="25"/>
      <c r="G116" s="26"/>
      <c r="H116" s="24"/>
      <c r="I116" s="27"/>
      <c r="J116" s="26"/>
      <c r="K116" s="24"/>
      <c r="L116" s="27"/>
      <c r="M116" s="26"/>
      <c r="N116" s="24"/>
      <c r="O116" s="27"/>
      <c r="P116" s="25"/>
      <c r="Q116" s="24"/>
      <c r="R116" s="27"/>
      <c r="S116" s="26"/>
      <c r="T116" s="24"/>
      <c r="U116" s="27"/>
      <c r="V116" s="26"/>
      <c r="W116" s="24"/>
      <c r="X116" s="27"/>
      <c r="Y116" s="26"/>
      <c r="Z116" s="24"/>
      <c r="AA116" s="27"/>
      <c r="AB116" s="26"/>
      <c r="AC116" s="24"/>
      <c r="AD116" s="27"/>
      <c r="AE116" s="26"/>
      <c r="AF116" s="24"/>
      <c r="AG116" s="27"/>
      <c r="AH116" s="25"/>
      <c r="AI116" s="24"/>
      <c r="AJ116" s="27"/>
      <c r="AK116" s="26"/>
      <c r="AL116" s="62"/>
    </row>
    <row r="117" spans="1:38" ht="22.5">
      <c r="A117" s="28">
        <v>20</v>
      </c>
      <c r="B117" s="29" t="s">
        <v>123</v>
      </c>
      <c r="C117" s="24"/>
      <c r="D117" s="27"/>
      <c r="E117" s="26"/>
      <c r="F117" s="46"/>
      <c r="G117" s="26"/>
      <c r="H117" s="24"/>
      <c r="I117" s="27"/>
      <c r="J117" s="26"/>
      <c r="K117" s="24"/>
      <c r="L117" s="27"/>
      <c r="M117" s="25"/>
      <c r="N117" s="24"/>
      <c r="O117" s="27"/>
      <c r="P117" s="25"/>
      <c r="Q117" s="24"/>
      <c r="R117" s="27"/>
      <c r="S117" s="25"/>
      <c r="T117" s="24"/>
      <c r="U117" s="27"/>
      <c r="V117" s="25"/>
      <c r="W117" s="24"/>
      <c r="X117" s="27"/>
      <c r="Y117" s="26"/>
      <c r="Z117" s="24"/>
      <c r="AA117" s="27"/>
      <c r="AB117" s="25"/>
      <c r="AC117" s="24"/>
      <c r="AD117" s="27"/>
      <c r="AE117" s="26"/>
      <c r="AF117" s="24"/>
      <c r="AG117" s="27"/>
      <c r="AH117" s="25"/>
      <c r="AI117" s="24">
        <v>4100</v>
      </c>
      <c r="AJ117" s="27">
        <v>4100</v>
      </c>
      <c r="AK117" s="26">
        <f>AJ117/AI117*100</f>
        <v>100</v>
      </c>
      <c r="AL117" s="62"/>
    </row>
    <row r="118" spans="1:38" ht="15">
      <c r="A118" s="28">
        <v>20.1</v>
      </c>
      <c r="B118" s="29" t="s">
        <v>121</v>
      </c>
      <c r="C118" s="24"/>
      <c r="D118" s="27"/>
      <c r="E118" s="49"/>
      <c r="F118" s="25"/>
      <c r="G118" s="26"/>
      <c r="H118" s="24"/>
      <c r="I118" s="27"/>
      <c r="J118" s="26"/>
      <c r="K118" s="24"/>
      <c r="L118" s="27"/>
      <c r="M118" s="25"/>
      <c r="N118" s="24"/>
      <c r="O118" s="27"/>
      <c r="P118" s="25"/>
      <c r="Q118" s="24"/>
      <c r="R118" s="27"/>
      <c r="S118" s="25"/>
      <c r="T118" s="24"/>
      <c r="U118" s="27"/>
      <c r="V118" s="25"/>
      <c r="W118" s="24"/>
      <c r="X118" s="27"/>
      <c r="Y118" s="26"/>
      <c r="Z118" s="24"/>
      <c r="AA118" s="27"/>
      <c r="AB118" s="26"/>
      <c r="AC118" s="24"/>
      <c r="AD118" s="27"/>
      <c r="AE118" s="26"/>
      <c r="AF118" s="24"/>
      <c r="AG118" s="27"/>
      <c r="AH118" s="25"/>
      <c r="AI118" s="24"/>
      <c r="AJ118" s="27"/>
      <c r="AK118" s="26"/>
      <c r="AL118" s="62"/>
    </row>
    <row r="119" spans="1:38" ht="45">
      <c r="A119" s="28">
        <v>20.2</v>
      </c>
      <c r="B119" s="29" t="s">
        <v>124</v>
      </c>
      <c r="C119" s="24"/>
      <c r="D119" s="27"/>
      <c r="E119" s="26"/>
      <c r="F119" s="25"/>
      <c r="G119" s="26"/>
      <c r="H119" s="24"/>
      <c r="I119" s="27"/>
      <c r="J119" s="26"/>
      <c r="K119" s="24"/>
      <c r="L119" s="27"/>
      <c r="M119" s="25"/>
      <c r="N119" s="24"/>
      <c r="O119" s="27"/>
      <c r="P119" s="25"/>
      <c r="Q119" s="24"/>
      <c r="R119" s="27"/>
      <c r="S119" s="25"/>
      <c r="T119" s="24"/>
      <c r="U119" s="27"/>
      <c r="V119" s="25"/>
      <c r="W119" s="24"/>
      <c r="X119" s="27"/>
      <c r="Y119" s="25"/>
      <c r="Z119" s="24"/>
      <c r="AA119" s="27"/>
      <c r="AB119" s="25"/>
      <c r="AC119" s="24"/>
      <c r="AD119" s="27"/>
      <c r="AE119" s="26"/>
      <c r="AF119" s="24"/>
      <c r="AG119" s="27"/>
      <c r="AH119" s="25"/>
      <c r="AI119" s="24"/>
      <c r="AJ119" s="27"/>
      <c r="AK119" s="25"/>
      <c r="AL119" s="62"/>
    </row>
    <row r="120" spans="1:38" ht="22.5">
      <c r="A120" s="28">
        <v>0</v>
      </c>
      <c r="B120" s="23" t="s">
        <v>125</v>
      </c>
      <c r="C120" s="24"/>
      <c r="D120" s="27"/>
      <c r="E120" s="26"/>
      <c r="F120" s="25"/>
      <c r="G120" s="26"/>
      <c r="H120" s="24"/>
      <c r="I120" s="27"/>
      <c r="J120" s="26"/>
      <c r="K120" s="24"/>
      <c r="L120" s="27"/>
      <c r="M120" s="25"/>
      <c r="N120" s="24"/>
      <c r="O120" s="27"/>
      <c r="P120" s="25"/>
      <c r="Q120" s="24"/>
      <c r="R120" s="27"/>
      <c r="S120" s="25"/>
      <c r="T120" s="24"/>
      <c r="U120" s="27"/>
      <c r="V120" s="25"/>
      <c r="W120" s="24"/>
      <c r="X120" s="27"/>
      <c r="Y120" s="25"/>
      <c r="Z120" s="24"/>
      <c r="AA120" s="27"/>
      <c r="AB120" s="25"/>
      <c r="AC120" s="24"/>
      <c r="AD120" s="27"/>
      <c r="AE120" s="38"/>
      <c r="AF120" s="24"/>
      <c r="AG120" s="27"/>
      <c r="AH120" s="39"/>
      <c r="AI120" s="24"/>
      <c r="AJ120" s="27">
        <v>147970</v>
      </c>
      <c r="AK120" s="25"/>
      <c r="AL120" s="62"/>
    </row>
    <row r="121" spans="1:38" ht="12.75" customHeight="1">
      <c r="A121" s="28"/>
      <c r="B121" s="29" t="s">
        <v>126</v>
      </c>
      <c r="C121" s="24"/>
      <c r="D121" s="27"/>
      <c r="E121" s="41"/>
      <c r="F121" s="47"/>
      <c r="G121" s="26"/>
      <c r="H121" s="24"/>
      <c r="I121" s="27"/>
      <c r="J121" s="48"/>
      <c r="K121" s="47"/>
      <c r="L121" s="27"/>
      <c r="M121" s="48"/>
      <c r="N121" s="47"/>
      <c r="O121" s="27"/>
      <c r="P121" s="48"/>
      <c r="Q121" s="47"/>
      <c r="R121" s="27"/>
      <c r="S121" s="48"/>
      <c r="T121" s="47"/>
      <c r="U121" s="27"/>
      <c r="V121" s="48"/>
      <c r="W121" s="47"/>
      <c r="X121" s="27"/>
      <c r="Y121" s="48"/>
      <c r="Z121" s="47"/>
      <c r="AA121" s="27"/>
      <c r="AB121" s="48"/>
      <c r="AC121" s="47"/>
      <c r="AD121" s="27"/>
      <c r="AE121" s="48"/>
      <c r="AF121" s="47"/>
      <c r="AG121" s="27"/>
      <c r="AH121" s="48"/>
      <c r="AI121" s="47"/>
      <c r="AJ121" s="27"/>
      <c r="AK121" s="48"/>
      <c r="AL121" s="62"/>
    </row>
    <row r="122" spans="1:38" ht="12.75" customHeight="1">
      <c r="A122" s="28">
        <v>21.1</v>
      </c>
      <c r="B122" s="29" t="s">
        <v>121</v>
      </c>
      <c r="C122" s="24"/>
      <c r="D122" s="27"/>
      <c r="E122" s="41"/>
      <c r="F122" s="47"/>
      <c r="G122" s="26"/>
      <c r="H122" s="24"/>
      <c r="I122" s="27"/>
      <c r="J122" s="48"/>
      <c r="K122" s="47"/>
      <c r="L122" s="27"/>
      <c r="M122" s="48"/>
      <c r="N122" s="47"/>
      <c r="O122" s="27"/>
      <c r="P122" s="48"/>
      <c r="Q122" s="47"/>
      <c r="R122" s="27"/>
      <c r="S122" s="48"/>
      <c r="T122" s="47"/>
      <c r="U122" s="27"/>
      <c r="V122" s="48"/>
      <c r="W122" s="47"/>
      <c r="X122" s="27"/>
      <c r="Y122" s="48"/>
      <c r="Z122" s="47"/>
      <c r="AA122" s="27"/>
      <c r="AB122" s="48"/>
      <c r="AC122" s="47"/>
      <c r="AD122" s="27"/>
      <c r="AE122" s="48"/>
      <c r="AF122" s="47"/>
      <c r="AG122" s="27"/>
      <c r="AH122" s="48"/>
      <c r="AI122" s="47"/>
      <c r="AJ122" s="27"/>
      <c r="AK122" s="48"/>
      <c r="AL122" s="62"/>
    </row>
    <row r="123" spans="1:38" ht="15">
      <c r="A123" s="28">
        <v>21.2</v>
      </c>
      <c r="B123" s="29" t="s">
        <v>127</v>
      </c>
      <c r="C123" s="24"/>
      <c r="D123" s="27"/>
      <c r="E123" s="26"/>
      <c r="F123" s="25"/>
      <c r="G123" s="26"/>
      <c r="H123" s="24"/>
      <c r="I123" s="27"/>
      <c r="J123" s="26"/>
      <c r="K123" s="24"/>
      <c r="L123" s="27"/>
      <c r="M123" s="25"/>
      <c r="N123" s="24"/>
      <c r="O123" s="27"/>
      <c r="P123" s="25"/>
      <c r="Q123" s="24"/>
      <c r="R123" s="27"/>
      <c r="S123" s="25"/>
      <c r="T123" s="24"/>
      <c r="U123" s="27"/>
      <c r="V123" s="25"/>
      <c r="W123" s="24"/>
      <c r="X123" s="27"/>
      <c r="Y123" s="25"/>
      <c r="Z123" s="24"/>
      <c r="AA123" s="27"/>
      <c r="AB123" s="25"/>
      <c r="AC123" s="24"/>
      <c r="AD123" s="27"/>
      <c r="AE123" s="26"/>
      <c r="AF123" s="24"/>
      <c r="AG123" s="27"/>
      <c r="AH123" s="25"/>
      <c r="AI123" s="24"/>
      <c r="AJ123" s="27"/>
      <c r="AK123" s="25"/>
      <c r="AL123" s="62"/>
    </row>
    <row r="124" spans="1:38" ht="22.5">
      <c r="A124" s="28"/>
      <c r="B124" s="23" t="s">
        <v>128</v>
      </c>
      <c r="C124" s="24"/>
      <c r="D124" s="27"/>
      <c r="E124" s="26"/>
      <c r="F124" s="25"/>
      <c r="G124" s="26"/>
      <c r="H124" s="24"/>
      <c r="I124" s="27"/>
      <c r="J124" s="26"/>
      <c r="K124" s="24"/>
      <c r="L124" s="27"/>
      <c r="M124" s="25"/>
      <c r="N124" s="24"/>
      <c r="O124" s="27"/>
      <c r="P124" s="25"/>
      <c r="Q124" s="24"/>
      <c r="R124" s="27"/>
      <c r="S124" s="25"/>
      <c r="T124" s="24"/>
      <c r="U124" s="27"/>
      <c r="V124" s="25"/>
      <c r="W124" s="24"/>
      <c r="X124" s="27"/>
      <c r="Y124" s="25"/>
      <c r="Z124" s="24"/>
      <c r="AA124" s="27"/>
      <c r="AB124" s="25"/>
      <c r="AC124" s="24"/>
      <c r="AD124" s="27"/>
      <c r="AE124" s="26"/>
      <c r="AF124" s="24"/>
      <c r="AG124" s="27"/>
      <c r="AH124" s="25"/>
      <c r="AI124" s="24"/>
      <c r="AJ124" s="27"/>
      <c r="AK124" s="25"/>
      <c r="AL124" s="62"/>
    </row>
    <row r="125" spans="1:38" ht="45">
      <c r="A125" s="28">
        <v>22</v>
      </c>
      <c r="B125" s="29" t="s">
        <v>129</v>
      </c>
      <c r="C125" s="24"/>
      <c r="D125" s="27"/>
      <c r="E125" s="26"/>
      <c r="F125" s="25"/>
      <c r="G125" s="26"/>
      <c r="H125" s="24"/>
      <c r="I125" s="27"/>
      <c r="J125" s="26"/>
      <c r="K125" s="24"/>
      <c r="L125" s="27"/>
      <c r="M125" s="25"/>
      <c r="N125" s="24"/>
      <c r="O125" s="27"/>
      <c r="P125" s="25"/>
      <c r="Q125" s="24"/>
      <c r="R125" s="27"/>
      <c r="S125" s="25"/>
      <c r="T125" s="24"/>
      <c r="U125" s="27"/>
      <c r="V125" s="25"/>
      <c r="W125" s="24"/>
      <c r="X125" s="27"/>
      <c r="Y125" s="25"/>
      <c r="Z125" s="24"/>
      <c r="AA125" s="27"/>
      <c r="AB125" s="25"/>
      <c r="AC125" s="24"/>
      <c r="AD125" s="27"/>
      <c r="AE125" s="26"/>
      <c r="AF125" s="24"/>
      <c r="AG125" s="27"/>
      <c r="AH125" s="25"/>
      <c r="AI125" s="24"/>
      <c r="AJ125" s="27"/>
      <c r="AK125" s="25"/>
      <c r="AL125" s="62"/>
    </row>
    <row r="126" spans="1:38" ht="33.75" customHeight="1">
      <c r="A126" s="28">
        <v>22.1</v>
      </c>
      <c r="B126" s="29" t="s">
        <v>130</v>
      </c>
      <c r="C126" s="24"/>
      <c r="D126" s="27"/>
      <c r="E126" s="26"/>
      <c r="F126" s="25"/>
      <c r="G126" s="26"/>
      <c r="H126" s="24"/>
      <c r="I126" s="27"/>
      <c r="J126" s="26"/>
      <c r="K126" s="24"/>
      <c r="L126" s="27"/>
      <c r="M126" s="25"/>
      <c r="N126" s="24"/>
      <c r="O126" s="27"/>
      <c r="P126" s="25"/>
      <c r="Q126" s="24"/>
      <c r="R126" s="27"/>
      <c r="S126" s="25"/>
      <c r="T126" s="24"/>
      <c r="U126" s="27"/>
      <c r="V126" s="25"/>
      <c r="W126" s="24"/>
      <c r="X126" s="27"/>
      <c r="Y126" s="25"/>
      <c r="Z126" s="24"/>
      <c r="AA126" s="27"/>
      <c r="AB126" s="25"/>
      <c r="AC126" s="24"/>
      <c r="AD126" s="27"/>
      <c r="AE126" s="26"/>
      <c r="AF126" s="24"/>
      <c r="AG126" s="27"/>
      <c r="AH126" s="25"/>
      <c r="AI126" s="24"/>
      <c r="AJ126" s="27"/>
      <c r="AK126" s="25"/>
      <c r="AL126" s="62"/>
    </row>
    <row r="127" spans="1:38" ht="56.25">
      <c r="A127" s="28">
        <v>23</v>
      </c>
      <c r="B127" s="29" t="s">
        <v>131</v>
      </c>
      <c r="C127" s="24"/>
      <c r="D127" s="27"/>
      <c r="E127" s="26"/>
      <c r="F127" s="25"/>
      <c r="G127" s="26"/>
      <c r="H127" s="24"/>
      <c r="I127" s="27"/>
      <c r="J127" s="26"/>
      <c r="K127" s="24"/>
      <c r="L127" s="27"/>
      <c r="M127" s="25"/>
      <c r="N127" s="24"/>
      <c r="O127" s="27"/>
      <c r="P127" s="25"/>
      <c r="Q127" s="24"/>
      <c r="R127" s="27"/>
      <c r="S127" s="25"/>
      <c r="T127" s="24"/>
      <c r="U127" s="27"/>
      <c r="V127" s="25"/>
      <c r="W127" s="24"/>
      <c r="X127" s="27"/>
      <c r="Y127" s="25"/>
      <c r="Z127" s="24"/>
      <c r="AA127" s="27"/>
      <c r="AB127" s="25"/>
      <c r="AC127" s="24"/>
      <c r="AD127" s="27"/>
      <c r="AE127" s="26"/>
      <c r="AF127" s="24"/>
      <c r="AG127" s="27"/>
      <c r="AH127" s="25"/>
      <c r="AI127" s="24"/>
      <c r="AJ127" s="27"/>
      <c r="AK127" s="25"/>
      <c r="AL127" s="62"/>
    </row>
    <row r="128" spans="1:38" ht="22.5">
      <c r="A128" s="28">
        <v>24</v>
      </c>
      <c r="B128" s="29" t="s">
        <v>132</v>
      </c>
      <c r="C128" s="24"/>
      <c r="D128" s="27"/>
      <c r="E128" s="26"/>
      <c r="F128" s="25"/>
      <c r="G128" s="26"/>
      <c r="H128" s="24"/>
      <c r="I128" s="27"/>
      <c r="J128" s="26"/>
      <c r="K128" s="24"/>
      <c r="L128" s="27"/>
      <c r="M128" s="25"/>
      <c r="N128" s="24"/>
      <c r="O128" s="27"/>
      <c r="P128" s="25"/>
      <c r="Q128" s="24"/>
      <c r="R128" s="27"/>
      <c r="S128" s="25"/>
      <c r="T128" s="24"/>
      <c r="U128" s="27"/>
      <c r="V128" s="25"/>
      <c r="W128" s="24"/>
      <c r="X128" s="27"/>
      <c r="Y128" s="25"/>
      <c r="Z128" s="24"/>
      <c r="AA128" s="27"/>
      <c r="AB128" s="49"/>
      <c r="AC128" s="24"/>
      <c r="AD128" s="27"/>
      <c r="AE128" s="26"/>
      <c r="AF128" s="24"/>
      <c r="AG128" s="27"/>
      <c r="AH128" s="25"/>
      <c r="AI128" s="24"/>
      <c r="AJ128" s="27"/>
      <c r="AK128" s="25"/>
      <c r="AL128" s="62"/>
    </row>
    <row r="129" spans="1:38" ht="15">
      <c r="A129" s="28">
        <v>24.1</v>
      </c>
      <c r="B129" s="29" t="s">
        <v>133</v>
      </c>
      <c r="C129" s="24"/>
      <c r="D129" s="27"/>
      <c r="E129" s="26"/>
      <c r="F129" s="25"/>
      <c r="G129" s="26"/>
      <c r="H129" s="24"/>
      <c r="I129" s="27"/>
      <c r="J129" s="26"/>
      <c r="K129" s="24"/>
      <c r="L129" s="27"/>
      <c r="M129" s="25"/>
      <c r="N129" s="24"/>
      <c r="O129" s="27"/>
      <c r="P129" s="25"/>
      <c r="Q129" s="24"/>
      <c r="R129" s="27"/>
      <c r="S129" s="25"/>
      <c r="T129" s="24"/>
      <c r="U129" s="27"/>
      <c r="V129" s="25"/>
      <c r="W129" s="24"/>
      <c r="X129" s="27"/>
      <c r="Y129" s="25"/>
      <c r="Z129" s="24"/>
      <c r="AA129" s="27"/>
      <c r="AB129" s="25"/>
      <c r="AC129" s="24"/>
      <c r="AD129" s="27"/>
      <c r="AE129" s="26"/>
      <c r="AF129" s="24"/>
      <c r="AG129" s="27"/>
      <c r="AH129" s="25"/>
      <c r="AI129" s="24"/>
      <c r="AJ129" s="27"/>
      <c r="AK129" s="25"/>
      <c r="AL129" s="62"/>
    </row>
    <row r="130" spans="1:38" ht="33.75">
      <c r="A130" s="28">
        <v>25</v>
      </c>
      <c r="B130" s="29" t="s">
        <v>134</v>
      </c>
      <c r="C130" s="24"/>
      <c r="D130" s="27"/>
      <c r="E130" s="26"/>
      <c r="F130" s="25"/>
      <c r="G130" s="26"/>
      <c r="H130" s="24"/>
      <c r="I130" s="27"/>
      <c r="J130" s="26"/>
      <c r="K130" s="24"/>
      <c r="L130" s="27"/>
      <c r="M130" s="25"/>
      <c r="N130" s="24"/>
      <c r="O130" s="27"/>
      <c r="P130" s="25"/>
      <c r="Q130" s="24"/>
      <c r="R130" s="27"/>
      <c r="S130" s="25"/>
      <c r="T130" s="24"/>
      <c r="U130" s="27"/>
      <c r="V130" s="25"/>
      <c r="W130" s="24"/>
      <c r="X130" s="27"/>
      <c r="Y130" s="25"/>
      <c r="Z130" s="24"/>
      <c r="AA130" s="27"/>
      <c r="AB130" s="38"/>
      <c r="AC130" s="24"/>
      <c r="AD130" s="27"/>
      <c r="AE130" s="26"/>
      <c r="AF130" s="24"/>
      <c r="AG130" s="27"/>
      <c r="AH130" s="25"/>
      <c r="AI130" s="24"/>
      <c r="AJ130" s="27"/>
      <c r="AK130" s="25"/>
      <c r="AL130" s="62"/>
    </row>
    <row r="131" spans="1:38" ht="15">
      <c r="A131" s="28"/>
      <c r="B131" s="50" t="s">
        <v>135</v>
      </c>
      <c r="C131" s="24"/>
      <c r="D131" s="27"/>
      <c r="E131" s="49"/>
      <c r="F131" s="25"/>
      <c r="G131" s="26"/>
      <c r="H131" s="24"/>
      <c r="I131" s="27"/>
      <c r="J131" s="26"/>
      <c r="K131" s="24"/>
      <c r="L131" s="27"/>
      <c r="M131" s="25"/>
      <c r="N131" s="24"/>
      <c r="O131" s="27"/>
      <c r="P131" s="25"/>
      <c r="Q131" s="24"/>
      <c r="R131" s="27"/>
      <c r="S131" s="25"/>
      <c r="T131" s="24"/>
      <c r="U131" s="27"/>
      <c r="V131" s="25"/>
      <c r="W131" s="24"/>
      <c r="X131" s="27"/>
      <c r="Y131" s="25"/>
      <c r="Z131" s="24"/>
      <c r="AA131" s="27"/>
      <c r="AB131" s="25"/>
      <c r="AC131" s="24"/>
      <c r="AD131" s="27"/>
      <c r="AE131" s="26"/>
      <c r="AF131" s="24"/>
      <c r="AG131" s="27"/>
      <c r="AH131" s="25"/>
      <c r="AI131" s="24"/>
      <c r="AJ131" s="27"/>
      <c r="AK131" s="25"/>
      <c r="AL131" s="62"/>
    </row>
    <row r="132" spans="1:38" ht="15">
      <c r="A132" s="28">
        <v>25.1</v>
      </c>
      <c r="B132" s="51" t="s">
        <v>136</v>
      </c>
      <c r="C132" s="24"/>
      <c r="D132" s="27"/>
      <c r="E132" s="26"/>
      <c r="F132" s="25"/>
      <c r="G132" s="26"/>
      <c r="H132" s="24"/>
      <c r="I132" s="27"/>
      <c r="J132" s="26"/>
      <c r="K132" s="24"/>
      <c r="L132" s="27"/>
      <c r="M132" s="25"/>
      <c r="N132" s="24"/>
      <c r="O132" s="27"/>
      <c r="P132" s="25"/>
      <c r="Q132" s="24"/>
      <c r="R132" s="27"/>
      <c r="S132" s="25"/>
      <c r="T132" s="24"/>
      <c r="U132" s="27"/>
      <c r="V132" s="25"/>
      <c r="W132" s="24"/>
      <c r="X132" s="27"/>
      <c r="Y132" s="25"/>
      <c r="Z132" s="24"/>
      <c r="AA132" s="27"/>
      <c r="AB132" s="25"/>
      <c r="AC132" s="24"/>
      <c r="AD132" s="27"/>
      <c r="AE132" s="26"/>
      <c r="AF132" s="24"/>
      <c r="AG132" s="27"/>
      <c r="AH132" s="25"/>
      <c r="AI132" s="24"/>
      <c r="AJ132" s="27"/>
      <c r="AK132" s="25"/>
      <c r="AL132" s="62"/>
    </row>
    <row r="133" spans="1:38" ht="15">
      <c r="A133" s="28">
        <v>25.2</v>
      </c>
      <c r="B133" s="51" t="s">
        <v>137</v>
      </c>
      <c r="C133" s="24"/>
      <c r="D133" s="27"/>
      <c r="E133" s="26"/>
      <c r="F133" s="25"/>
      <c r="G133" s="26"/>
      <c r="H133" s="24"/>
      <c r="I133" s="27"/>
      <c r="J133" s="26"/>
      <c r="K133" s="24"/>
      <c r="L133" s="27"/>
      <c r="M133" s="25"/>
      <c r="N133" s="24"/>
      <c r="O133" s="27"/>
      <c r="P133" s="25"/>
      <c r="Q133" s="24"/>
      <c r="R133" s="27"/>
      <c r="S133" s="25"/>
      <c r="T133" s="24"/>
      <c r="U133" s="27"/>
      <c r="V133" s="25"/>
      <c r="W133" s="24"/>
      <c r="X133" s="27"/>
      <c r="Y133" s="25"/>
      <c r="Z133" s="24"/>
      <c r="AA133" s="27"/>
      <c r="AB133" s="25"/>
      <c r="AC133" s="24"/>
      <c r="AD133" s="27"/>
      <c r="AE133" s="26"/>
      <c r="AF133" s="24"/>
      <c r="AG133" s="27"/>
      <c r="AH133" s="25"/>
      <c r="AI133" s="24"/>
      <c r="AJ133" s="27"/>
      <c r="AK133" s="25"/>
      <c r="AL133" s="62"/>
    </row>
    <row r="134" spans="1:38" ht="12" customHeight="1">
      <c r="A134" s="28">
        <v>25.3</v>
      </c>
      <c r="B134" s="29" t="s">
        <v>138</v>
      </c>
      <c r="C134" s="24"/>
      <c r="D134" s="27"/>
      <c r="E134" s="26"/>
      <c r="F134" s="25"/>
      <c r="G134" s="26"/>
      <c r="H134" s="24"/>
      <c r="I134" s="27"/>
      <c r="J134" s="32"/>
      <c r="K134" s="24"/>
      <c r="L134" s="27"/>
      <c r="M134" s="25"/>
      <c r="N134" s="24"/>
      <c r="O134" s="27"/>
      <c r="P134" s="25"/>
      <c r="Q134" s="24"/>
      <c r="R134" s="27"/>
      <c r="S134" s="25"/>
      <c r="T134" s="24"/>
      <c r="U134" s="27"/>
      <c r="V134" s="25"/>
      <c r="W134" s="24"/>
      <c r="X134" s="27"/>
      <c r="Y134" s="25"/>
      <c r="Z134" s="24"/>
      <c r="AA134" s="27"/>
      <c r="AB134" s="25"/>
      <c r="AC134" s="24"/>
      <c r="AD134" s="27"/>
      <c r="AE134" s="26"/>
      <c r="AF134" s="24"/>
      <c r="AG134" s="27"/>
      <c r="AH134" s="25"/>
      <c r="AI134" s="24"/>
      <c r="AJ134" s="27"/>
      <c r="AK134" s="25"/>
      <c r="AL134" s="62"/>
    </row>
    <row r="135" spans="1:38" ht="33.75">
      <c r="A135" s="28"/>
      <c r="B135" s="29" t="s">
        <v>139</v>
      </c>
      <c r="C135" s="24"/>
      <c r="D135" s="27"/>
      <c r="E135" s="26"/>
      <c r="F135" s="25"/>
      <c r="G135" s="26"/>
      <c r="H135" s="24"/>
      <c r="I135" s="27"/>
      <c r="J135" s="26"/>
      <c r="K135" s="24"/>
      <c r="L135" s="27"/>
      <c r="M135" s="25"/>
      <c r="N135" s="24"/>
      <c r="O135" s="27"/>
      <c r="P135" s="25"/>
      <c r="Q135" s="24"/>
      <c r="R135" s="27"/>
      <c r="S135" s="25"/>
      <c r="T135" s="24"/>
      <c r="U135" s="27"/>
      <c r="V135" s="25"/>
      <c r="W135" s="24"/>
      <c r="X135" s="27"/>
      <c r="Y135" s="25"/>
      <c r="Z135" s="24"/>
      <c r="AA135" s="27"/>
      <c r="AB135" s="25"/>
      <c r="AC135" s="24"/>
      <c r="AD135" s="27"/>
      <c r="AE135" s="26"/>
      <c r="AF135" s="24"/>
      <c r="AG135" s="27"/>
      <c r="AH135" s="25"/>
      <c r="AI135" s="24"/>
      <c r="AJ135" s="27"/>
      <c r="AK135" s="25"/>
      <c r="AL135" s="62"/>
    </row>
    <row r="136" spans="1:38" ht="15">
      <c r="A136" s="28">
        <v>25.4</v>
      </c>
      <c r="B136" s="51" t="s">
        <v>136</v>
      </c>
      <c r="C136" s="24"/>
      <c r="D136" s="27"/>
      <c r="E136" s="26"/>
      <c r="F136" s="25"/>
      <c r="G136" s="26"/>
      <c r="H136" s="24"/>
      <c r="I136" s="27"/>
      <c r="J136" s="26"/>
      <c r="K136" s="24"/>
      <c r="L136" s="27"/>
      <c r="M136" s="25"/>
      <c r="N136" s="24"/>
      <c r="O136" s="27"/>
      <c r="P136" s="25"/>
      <c r="Q136" s="24"/>
      <c r="R136" s="27"/>
      <c r="S136" s="25"/>
      <c r="T136" s="24"/>
      <c r="U136" s="27"/>
      <c r="V136" s="25"/>
      <c r="W136" s="24"/>
      <c r="X136" s="27"/>
      <c r="Y136" s="25"/>
      <c r="Z136" s="24"/>
      <c r="AA136" s="27"/>
      <c r="AB136" s="25"/>
      <c r="AC136" s="24"/>
      <c r="AD136" s="27"/>
      <c r="AE136" s="26"/>
      <c r="AF136" s="24"/>
      <c r="AG136" s="27"/>
      <c r="AH136" s="25"/>
      <c r="AI136" s="24"/>
      <c r="AJ136" s="27"/>
      <c r="AK136" s="25"/>
      <c r="AL136" s="62"/>
    </row>
    <row r="137" spans="1:38" ht="15">
      <c r="A137" s="28">
        <v>25.5</v>
      </c>
      <c r="B137" s="51" t="s">
        <v>137</v>
      </c>
      <c r="C137" s="24"/>
      <c r="D137" s="27"/>
      <c r="E137" s="26"/>
      <c r="F137" s="25"/>
      <c r="G137" s="26"/>
      <c r="H137" s="24"/>
      <c r="I137" s="27"/>
      <c r="J137" s="26"/>
      <c r="K137" s="24"/>
      <c r="L137" s="27"/>
      <c r="M137" s="25"/>
      <c r="N137" s="24"/>
      <c r="O137" s="27"/>
      <c r="P137" s="25"/>
      <c r="Q137" s="24"/>
      <c r="R137" s="27"/>
      <c r="S137" s="25"/>
      <c r="T137" s="24"/>
      <c r="U137" s="27"/>
      <c r="V137" s="25"/>
      <c r="W137" s="24"/>
      <c r="X137" s="27"/>
      <c r="Y137" s="25"/>
      <c r="Z137" s="24"/>
      <c r="AA137" s="27"/>
      <c r="AB137" s="25"/>
      <c r="AC137" s="24"/>
      <c r="AD137" s="27"/>
      <c r="AE137" s="26"/>
      <c r="AF137" s="24"/>
      <c r="AG137" s="27"/>
      <c r="AH137" s="25"/>
      <c r="AI137" s="24"/>
      <c r="AJ137" s="27"/>
      <c r="AK137" s="25"/>
      <c r="AL137" s="62"/>
    </row>
    <row r="138" spans="1:38" ht="15">
      <c r="A138" s="28">
        <v>25.6</v>
      </c>
      <c r="B138" s="29" t="s">
        <v>138</v>
      </c>
      <c r="C138" s="24"/>
      <c r="D138" s="27"/>
      <c r="E138" s="26"/>
      <c r="F138" s="25"/>
      <c r="G138" s="26"/>
      <c r="H138" s="24"/>
      <c r="I138" s="27"/>
      <c r="J138" s="32"/>
      <c r="K138" s="24"/>
      <c r="L138" s="27"/>
      <c r="M138" s="25"/>
      <c r="N138" s="24"/>
      <c r="O138" s="27"/>
      <c r="P138" s="25"/>
      <c r="Q138" s="24"/>
      <c r="R138" s="27"/>
      <c r="S138" s="25"/>
      <c r="T138" s="24"/>
      <c r="U138" s="27"/>
      <c r="V138" s="25"/>
      <c r="W138" s="24"/>
      <c r="X138" s="27"/>
      <c r="Y138" s="25"/>
      <c r="Z138" s="24"/>
      <c r="AA138" s="27"/>
      <c r="AB138" s="25"/>
      <c r="AC138" s="24"/>
      <c r="AD138" s="27"/>
      <c r="AE138" s="26"/>
      <c r="AF138" s="24"/>
      <c r="AG138" s="27"/>
      <c r="AH138" s="25"/>
      <c r="AI138" s="24"/>
      <c r="AJ138" s="27"/>
      <c r="AK138" s="25"/>
      <c r="AL138" s="62"/>
    </row>
    <row r="139" spans="1:38" ht="44.25" customHeight="1">
      <c r="A139" s="28"/>
      <c r="B139" s="29" t="s">
        <v>140</v>
      </c>
      <c r="C139" s="24"/>
      <c r="D139" s="27"/>
      <c r="E139" s="26"/>
      <c r="F139" s="25"/>
      <c r="G139" s="26"/>
      <c r="H139" s="24"/>
      <c r="I139" s="27"/>
      <c r="J139" s="26"/>
      <c r="K139" s="24"/>
      <c r="L139" s="27"/>
      <c r="M139" s="25"/>
      <c r="N139" s="24"/>
      <c r="O139" s="27"/>
      <c r="P139" s="25"/>
      <c r="Q139" s="24"/>
      <c r="R139" s="27"/>
      <c r="S139" s="25"/>
      <c r="T139" s="24"/>
      <c r="U139" s="27"/>
      <c r="V139" s="25"/>
      <c r="W139" s="24"/>
      <c r="X139" s="27"/>
      <c r="Y139" s="25"/>
      <c r="Z139" s="24"/>
      <c r="AA139" s="27"/>
      <c r="AB139" s="25"/>
      <c r="AC139" s="24"/>
      <c r="AD139" s="27"/>
      <c r="AE139" s="26"/>
      <c r="AF139" s="24"/>
      <c r="AG139" s="27"/>
      <c r="AH139" s="25"/>
      <c r="AI139" s="24"/>
      <c r="AJ139" s="27"/>
      <c r="AK139" s="25"/>
      <c r="AL139" s="62"/>
    </row>
    <row r="140" spans="1:38" ht="17.25" customHeight="1">
      <c r="A140" s="28">
        <v>25.7</v>
      </c>
      <c r="B140" s="51" t="s">
        <v>136</v>
      </c>
      <c r="C140" s="24"/>
      <c r="D140" s="27"/>
      <c r="E140" s="26"/>
      <c r="F140" s="25"/>
      <c r="G140" s="26"/>
      <c r="H140" s="24"/>
      <c r="I140" s="27"/>
      <c r="J140" s="26"/>
      <c r="K140" s="24"/>
      <c r="L140" s="27"/>
      <c r="M140" s="25"/>
      <c r="N140" s="24"/>
      <c r="O140" s="27"/>
      <c r="P140" s="25"/>
      <c r="Q140" s="24"/>
      <c r="R140" s="27"/>
      <c r="S140" s="25"/>
      <c r="T140" s="24"/>
      <c r="U140" s="27"/>
      <c r="V140" s="25"/>
      <c r="W140" s="24"/>
      <c r="X140" s="27"/>
      <c r="Y140" s="25"/>
      <c r="Z140" s="24"/>
      <c r="AA140" s="27"/>
      <c r="AB140" s="25"/>
      <c r="AC140" s="24"/>
      <c r="AD140" s="27"/>
      <c r="AE140" s="26"/>
      <c r="AF140" s="24"/>
      <c r="AG140" s="27"/>
      <c r="AH140" s="25"/>
      <c r="AI140" s="24"/>
      <c r="AJ140" s="27"/>
      <c r="AK140" s="25"/>
      <c r="AL140" s="62"/>
    </row>
    <row r="141" spans="1:38" ht="15">
      <c r="A141" s="28">
        <v>25.8</v>
      </c>
      <c r="B141" s="51" t="s">
        <v>137</v>
      </c>
      <c r="C141" s="24"/>
      <c r="D141" s="27"/>
      <c r="E141" s="26"/>
      <c r="F141" s="25"/>
      <c r="G141" s="26"/>
      <c r="H141" s="24"/>
      <c r="I141" s="27"/>
      <c r="J141" s="26"/>
      <c r="K141" s="24"/>
      <c r="L141" s="27"/>
      <c r="M141" s="25"/>
      <c r="N141" s="24"/>
      <c r="O141" s="27"/>
      <c r="P141" s="25"/>
      <c r="Q141" s="24"/>
      <c r="R141" s="27"/>
      <c r="S141" s="25"/>
      <c r="T141" s="24"/>
      <c r="U141" s="27"/>
      <c r="V141" s="25"/>
      <c r="W141" s="24"/>
      <c r="X141" s="27"/>
      <c r="Y141" s="25"/>
      <c r="Z141" s="24"/>
      <c r="AA141" s="27"/>
      <c r="AB141" s="25"/>
      <c r="AC141" s="24"/>
      <c r="AD141" s="27"/>
      <c r="AE141" s="26"/>
      <c r="AF141" s="24"/>
      <c r="AG141" s="27"/>
      <c r="AH141" s="25"/>
      <c r="AI141" s="24"/>
      <c r="AJ141" s="27"/>
      <c r="AK141" s="25"/>
      <c r="AL141" s="62"/>
    </row>
    <row r="142" spans="1:38" ht="15">
      <c r="A142" s="28">
        <v>25.9</v>
      </c>
      <c r="B142" s="29" t="s">
        <v>138</v>
      </c>
      <c r="C142" s="24"/>
      <c r="D142" s="27"/>
      <c r="E142" s="26"/>
      <c r="F142" s="25"/>
      <c r="G142" s="26"/>
      <c r="H142" s="24"/>
      <c r="I142" s="27"/>
      <c r="J142" s="26"/>
      <c r="K142" s="24"/>
      <c r="L142" s="27"/>
      <c r="M142" s="25"/>
      <c r="N142" s="24"/>
      <c r="O142" s="27"/>
      <c r="P142" s="25"/>
      <c r="Q142" s="24"/>
      <c r="R142" s="27"/>
      <c r="S142" s="25"/>
      <c r="T142" s="24"/>
      <c r="U142" s="27"/>
      <c r="V142" s="25"/>
      <c r="W142" s="24"/>
      <c r="X142" s="27"/>
      <c r="Y142" s="25"/>
      <c r="Z142" s="24"/>
      <c r="AA142" s="27"/>
      <c r="AB142" s="25"/>
      <c r="AC142" s="24"/>
      <c r="AD142" s="27"/>
      <c r="AE142" s="26"/>
      <c r="AF142" s="24"/>
      <c r="AG142" s="27"/>
      <c r="AH142" s="25"/>
      <c r="AI142" s="24"/>
      <c r="AJ142" s="27"/>
      <c r="AK142" s="25"/>
      <c r="AL142" s="62"/>
    </row>
    <row r="143" spans="1:38" ht="33.75">
      <c r="A143" s="28">
        <v>26</v>
      </c>
      <c r="B143" s="29" t="s">
        <v>141</v>
      </c>
      <c r="C143" s="24"/>
      <c r="D143" s="27"/>
      <c r="E143" s="26"/>
      <c r="F143" s="25"/>
      <c r="G143" s="26"/>
      <c r="H143" s="24"/>
      <c r="I143" s="27"/>
      <c r="J143" s="26"/>
      <c r="K143" s="24"/>
      <c r="L143" s="27"/>
      <c r="M143" s="25"/>
      <c r="N143" s="24"/>
      <c r="O143" s="27"/>
      <c r="P143" s="25"/>
      <c r="Q143" s="24"/>
      <c r="R143" s="27"/>
      <c r="S143" s="25"/>
      <c r="T143" s="24"/>
      <c r="U143" s="27"/>
      <c r="V143" s="25"/>
      <c r="W143" s="24"/>
      <c r="X143" s="27"/>
      <c r="Y143" s="25"/>
      <c r="Z143" s="24"/>
      <c r="AA143" s="27"/>
      <c r="AB143" s="26"/>
      <c r="AC143" s="24"/>
      <c r="AD143" s="27"/>
      <c r="AE143" s="26"/>
      <c r="AF143" s="24"/>
      <c r="AG143" s="27"/>
      <c r="AH143" s="25"/>
      <c r="AI143" s="24">
        <v>2</v>
      </c>
      <c r="AJ143" s="27">
        <v>2</v>
      </c>
      <c r="AK143" s="39">
        <v>100</v>
      </c>
      <c r="AL143" s="62"/>
    </row>
    <row r="144" spans="1:38" ht="45">
      <c r="A144" s="28">
        <v>27</v>
      </c>
      <c r="B144" s="29" t="s">
        <v>142</v>
      </c>
      <c r="C144" s="24"/>
      <c r="D144" s="27"/>
      <c r="E144" s="26"/>
      <c r="F144" s="25"/>
      <c r="G144" s="26"/>
      <c r="H144" s="24"/>
      <c r="I144" s="27"/>
      <c r="J144" s="26"/>
      <c r="K144" s="24"/>
      <c r="L144" s="27"/>
      <c r="M144" s="25"/>
      <c r="N144" s="24"/>
      <c r="O144" s="27"/>
      <c r="P144" s="26"/>
      <c r="Q144" s="24"/>
      <c r="R144" s="27"/>
      <c r="S144" s="26"/>
      <c r="T144" s="24"/>
      <c r="U144" s="27"/>
      <c r="V144" s="26"/>
      <c r="W144" s="24"/>
      <c r="X144" s="27"/>
      <c r="Y144" s="26"/>
      <c r="Z144" s="24"/>
      <c r="AA144" s="27"/>
      <c r="AB144" s="26"/>
      <c r="AC144" s="24"/>
      <c r="AD144" s="27"/>
      <c r="AE144" s="26"/>
      <c r="AF144" s="24"/>
      <c r="AG144" s="27"/>
      <c r="AH144" s="26"/>
      <c r="AI144" s="24">
        <v>145</v>
      </c>
      <c r="AJ144" s="27">
        <v>158</v>
      </c>
      <c r="AK144" s="26">
        <f>AJ144/AI144*100</f>
        <v>108.9655172413793</v>
      </c>
      <c r="AL144" s="62"/>
    </row>
    <row r="145" spans="1:38" ht="43.5" customHeight="1">
      <c r="A145" s="28">
        <v>28</v>
      </c>
      <c r="B145" s="29" t="s">
        <v>143</v>
      </c>
      <c r="C145" s="24"/>
      <c r="D145" s="27"/>
      <c r="E145" s="26"/>
      <c r="F145" s="25"/>
      <c r="G145" s="26"/>
      <c r="H145" s="24"/>
      <c r="I145" s="27"/>
      <c r="J145" s="32"/>
      <c r="K145" s="24"/>
      <c r="L145" s="27"/>
      <c r="M145" s="25"/>
      <c r="N145" s="24"/>
      <c r="O145" s="27"/>
      <c r="P145" s="25"/>
      <c r="Q145" s="24"/>
      <c r="R145" s="27"/>
      <c r="S145" s="25"/>
      <c r="T145" s="24"/>
      <c r="U145" s="27"/>
      <c r="V145" s="25"/>
      <c r="W145" s="24"/>
      <c r="X145" s="27"/>
      <c r="Y145" s="25"/>
      <c r="Z145" s="24"/>
      <c r="AA145" s="27"/>
      <c r="AB145" s="39"/>
      <c r="AC145" s="24"/>
      <c r="AD145" s="27"/>
      <c r="AE145" s="26"/>
      <c r="AF145" s="24"/>
      <c r="AG145" s="27"/>
      <c r="AH145" s="25"/>
      <c r="AI145" s="24"/>
      <c r="AJ145" s="27"/>
      <c r="AK145" s="39"/>
      <c r="AL145" s="62"/>
    </row>
    <row r="146" spans="1:38" ht="56.25">
      <c r="A146" s="28">
        <v>29</v>
      </c>
      <c r="B146" s="29" t="s">
        <v>144</v>
      </c>
      <c r="C146" s="24"/>
      <c r="D146" s="27"/>
      <c r="E146" s="26"/>
      <c r="F146" s="25"/>
      <c r="G146" s="26"/>
      <c r="H146" s="24"/>
      <c r="I146" s="27"/>
      <c r="J146" s="26"/>
      <c r="K146" s="24"/>
      <c r="L146" s="27"/>
      <c r="M146" s="25"/>
      <c r="N146" s="24"/>
      <c r="O146" s="27"/>
      <c r="P146" s="25"/>
      <c r="Q146" s="24"/>
      <c r="R146" s="27"/>
      <c r="S146" s="25"/>
      <c r="T146" s="24"/>
      <c r="U146" s="27"/>
      <c r="V146" s="25"/>
      <c r="W146" s="24"/>
      <c r="X146" s="27"/>
      <c r="Y146" s="25"/>
      <c r="Z146" s="24"/>
      <c r="AA146" s="27"/>
      <c r="AB146" s="26"/>
      <c r="AC146" s="24"/>
      <c r="AD146" s="27"/>
      <c r="AE146" s="26"/>
      <c r="AF146" s="24"/>
      <c r="AG146" s="27"/>
      <c r="AH146" s="25"/>
      <c r="AI146" s="24"/>
      <c r="AJ146" s="27"/>
      <c r="AK146" s="25"/>
      <c r="AL146" s="62"/>
    </row>
    <row r="147" spans="1:38" ht="15">
      <c r="A147" s="52"/>
      <c r="B147" s="23" t="s">
        <v>145</v>
      </c>
      <c r="C147" s="24"/>
      <c r="D147" s="27"/>
      <c r="E147" s="26"/>
      <c r="F147" s="25"/>
      <c r="G147" s="26"/>
      <c r="H147" s="24"/>
      <c r="I147" s="27"/>
      <c r="J147" s="26"/>
      <c r="K147" s="24"/>
      <c r="L147" s="27"/>
      <c r="M147" s="25"/>
      <c r="N147" s="24"/>
      <c r="O147" s="27"/>
      <c r="P147" s="25"/>
      <c r="Q147" s="24"/>
      <c r="R147" s="27"/>
      <c r="S147" s="25"/>
      <c r="T147" s="24"/>
      <c r="U147" s="27"/>
      <c r="V147" s="25"/>
      <c r="W147" s="24"/>
      <c r="X147" s="27"/>
      <c r="Y147" s="25"/>
      <c r="Z147" s="24"/>
      <c r="AA147" s="27"/>
      <c r="AB147" s="26"/>
      <c r="AC147" s="24"/>
      <c r="AD147" s="27"/>
      <c r="AE147" s="26"/>
      <c r="AF147" s="24"/>
      <c r="AG147" s="27"/>
      <c r="AH147" s="25"/>
      <c r="AI147" s="24"/>
      <c r="AJ147" s="27"/>
      <c r="AK147" s="25"/>
      <c r="AL147" s="62"/>
    </row>
    <row r="148" spans="1:38" ht="33.75">
      <c r="A148" s="28">
        <v>30</v>
      </c>
      <c r="B148" s="29" t="s">
        <v>146</v>
      </c>
      <c r="C148" s="24"/>
      <c r="D148" s="27"/>
      <c r="E148" s="49"/>
      <c r="F148" s="25"/>
      <c r="G148" s="26"/>
      <c r="H148" s="24"/>
      <c r="I148" s="27"/>
      <c r="J148" s="26"/>
      <c r="K148" s="24"/>
      <c r="L148" s="27"/>
      <c r="M148" s="25"/>
      <c r="N148" s="24"/>
      <c r="O148" s="27"/>
      <c r="P148" s="25"/>
      <c r="Q148" s="24"/>
      <c r="R148" s="27"/>
      <c r="S148" s="25"/>
      <c r="T148" s="24"/>
      <c r="U148" s="27"/>
      <c r="V148" s="25"/>
      <c r="W148" s="24"/>
      <c r="X148" s="27"/>
      <c r="Y148" s="25"/>
      <c r="Z148" s="24"/>
      <c r="AA148" s="27"/>
      <c r="AB148" s="26"/>
      <c r="AC148" s="24"/>
      <c r="AD148" s="27"/>
      <c r="AE148" s="26"/>
      <c r="AF148" s="24"/>
      <c r="AG148" s="27"/>
      <c r="AH148" s="25"/>
      <c r="AI148" s="24"/>
      <c r="AJ148" s="27"/>
      <c r="AK148" s="25"/>
      <c r="AL148" s="62"/>
    </row>
    <row r="149" spans="1:38" ht="36.75" customHeight="1">
      <c r="A149" s="28">
        <v>31</v>
      </c>
      <c r="B149" s="29" t="s">
        <v>147</v>
      </c>
      <c r="C149" s="24"/>
      <c r="D149" s="27"/>
      <c r="E149" s="49"/>
      <c r="F149" s="35"/>
      <c r="G149" s="26"/>
      <c r="H149" s="24"/>
      <c r="I149" s="27"/>
      <c r="J149" s="26"/>
      <c r="K149" s="24"/>
      <c r="L149" s="27"/>
      <c r="M149" s="25"/>
      <c r="N149" s="24"/>
      <c r="O149" s="27"/>
      <c r="P149" s="25"/>
      <c r="Q149" s="24"/>
      <c r="R149" s="27"/>
      <c r="S149" s="25"/>
      <c r="T149" s="24"/>
      <c r="U149" s="27"/>
      <c r="V149" s="25"/>
      <c r="W149" s="24"/>
      <c r="X149" s="27"/>
      <c r="Y149" s="25"/>
      <c r="Z149" s="24"/>
      <c r="AA149" s="27"/>
      <c r="AB149" s="26"/>
      <c r="AC149" s="24"/>
      <c r="AD149" s="27"/>
      <c r="AE149" s="26"/>
      <c r="AF149" s="24"/>
      <c r="AG149" s="27"/>
      <c r="AH149" s="25"/>
      <c r="AI149" s="24"/>
      <c r="AJ149" s="27"/>
      <c r="AK149" s="25"/>
      <c r="AL149" s="62"/>
    </row>
    <row r="150" spans="1:38" ht="45">
      <c r="A150" s="28">
        <v>32</v>
      </c>
      <c r="B150" s="29" t="s">
        <v>148</v>
      </c>
      <c r="C150" s="24"/>
      <c r="D150" s="27"/>
      <c r="E150" s="49"/>
      <c r="F150" s="25"/>
      <c r="G150" s="26"/>
      <c r="H150" s="24"/>
      <c r="I150" s="27"/>
      <c r="J150" s="26"/>
      <c r="K150" s="24"/>
      <c r="L150" s="27"/>
      <c r="M150" s="25"/>
      <c r="N150" s="24"/>
      <c r="O150" s="27"/>
      <c r="P150" s="25"/>
      <c r="Q150" s="24"/>
      <c r="R150" s="27"/>
      <c r="S150" s="25"/>
      <c r="T150" s="24"/>
      <c r="U150" s="27"/>
      <c r="V150" s="25"/>
      <c r="W150" s="24"/>
      <c r="X150" s="27"/>
      <c r="Y150" s="25"/>
      <c r="Z150" s="24"/>
      <c r="AA150" s="27"/>
      <c r="AB150" s="26"/>
      <c r="AC150" s="24"/>
      <c r="AD150" s="27"/>
      <c r="AE150" s="26"/>
      <c r="AF150" s="24"/>
      <c r="AG150" s="27"/>
      <c r="AH150" s="25"/>
      <c r="AI150" s="24"/>
      <c r="AJ150" s="27"/>
      <c r="AK150" s="25"/>
      <c r="AL150" s="62"/>
    </row>
    <row r="151" spans="1:38" ht="45">
      <c r="A151" s="28">
        <v>33</v>
      </c>
      <c r="B151" s="29" t="s">
        <v>149</v>
      </c>
      <c r="C151" s="24"/>
      <c r="D151" s="27"/>
      <c r="E151" s="49"/>
      <c r="F151" s="25"/>
      <c r="G151" s="26"/>
      <c r="H151" s="24"/>
      <c r="I151" s="27"/>
      <c r="J151" s="26"/>
      <c r="K151" s="24"/>
      <c r="L151" s="27"/>
      <c r="M151" s="25"/>
      <c r="N151" s="24"/>
      <c r="O151" s="27"/>
      <c r="P151" s="25"/>
      <c r="Q151" s="24"/>
      <c r="R151" s="27"/>
      <c r="S151" s="25"/>
      <c r="T151" s="24"/>
      <c r="U151" s="27"/>
      <c r="V151" s="25"/>
      <c r="W151" s="24"/>
      <c r="X151" s="27"/>
      <c r="Y151" s="25"/>
      <c r="Z151" s="24"/>
      <c r="AA151" s="27"/>
      <c r="AB151" s="26"/>
      <c r="AC151" s="24"/>
      <c r="AD151" s="27"/>
      <c r="AE151" s="26"/>
      <c r="AF151" s="24"/>
      <c r="AG151" s="27"/>
      <c r="AH151" s="25"/>
      <c r="AI151" s="24"/>
      <c r="AJ151" s="27"/>
      <c r="AK151" s="25"/>
      <c r="AL151" s="62"/>
    </row>
    <row r="152" spans="1:38" ht="22.5">
      <c r="A152" s="28"/>
      <c r="B152" s="23" t="s">
        <v>150</v>
      </c>
      <c r="C152" s="24"/>
      <c r="D152" s="27"/>
      <c r="E152" s="26"/>
      <c r="F152" s="25"/>
      <c r="G152" s="26"/>
      <c r="H152" s="24"/>
      <c r="I152" s="27"/>
      <c r="J152" s="26"/>
      <c r="K152" s="24"/>
      <c r="L152" s="27"/>
      <c r="M152" s="25"/>
      <c r="N152" s="24"/>
      <c r="O152" s="27"/>
      <c r="P152" s="25"/>
      <c r="Q152" s="24"/>
      <c r="R152" s="27"/>
      <c r="S152" s="25"/>
      <c r="T152" s="24"/>
      <c r="U152" s="27"/>
      <c r="V152" s="25"/>
      <c r="W152" s="24"/>
      <c r="X152" s="27"/>
      <c r="Y152" s="25"/>
      <c r="Z152" s="24"/>
      <c r="AA152" s="27"/>
      <c r="AB152" s="25"/>
      <c r="AC152" s="24"/>
      <c r="AD152" s="27"/>
      <c r="AE152" s="26"/>
      <c r="AF152" s="24"/>
      <c r="AG152" s="27"/>
      <c r="AH152" s="25"/>
      <c r="AI152" s="24"/>
      <c r="AJ152" s="27"/>
      <c r="AK152" s="25"/>
      <c r="AL152" s="62"/>
    </row>
    <row r="153" spans="1:38" ht="33.75">
      <c r="A153" s="28">
        <v>34</v>
      </c>
      <c r="B153" s="29" t="s">
        <v>151</v>
      </c>
      <c r="C153" s="24"/>
      <c r="D153" s="27"/>
      <c r="E153" s="26"/>
      <c r="F153" s="25"/>
      <c r="G153" s="26"/>
      <c r="H153" s="24"/>
      <c r="I153" s="27"/>
      <c r="J153" s="26"/>
      <c r="K153" s="24"/>
      <c r="L153" s="27"/>
      <c r="M153" s="25"/>
      <c r="N153" s="24"/>
      <c r="O153" s="27"/>
      <c r="P153" s="25"/>
      <c r="Q153" s="24"/>
      <c r="R153" s="27"/>
      <c r="S153" s="25"/>
      <c r="T153" s="24"/>
      <c r="U153" s="27"/>
      <c r="V153" s="25"/>
      <c r="W153" s="24"/>
      <c r="X153" s="27"/>
      <c r="Y153" s="25"/>
      <c r="Z153" s="24"/>
      <c r="AA153" s="27"/>
      <c r="AB153" s="25"/>
      <c r="AC153" s="24"/>
      <c r="AD153" s="27"/>
      <c r="AE153" s="26"/>
      <c r="AF153" s="24"/>
      <c r="AG153" s="27"/>
      <c r="AH153" s="25"/>
      <c r="AI153" s="24">
        <v>1</v>
      </c>
      <c r="AJ153" s="27">
        <v>1</v>
      </c>
      <c r="AK153" s="25">
        <f>AJ153/AI153*100</f>
        <v>100</v>
      </c>
      <c r="AL153" s="62"/>
    </row>
    <row r="154" spans="1:38" ht="33.75">
      <c r="A154" s="28">
        <v>34.1</v>
      </c>
      <c r="B154" s="29" t="s">
        <v>152</v>
      </c>
      <c r="C154" s="24"/>
      <c r="D154" s="27"/>
      <c r="E154" s="26"/>
      <c r="F154" s="25"/>
      <c r="G154" s="26"/>
      <c r="H154" s="24"/>
      <c r="I154" s="27"/>
      <c r="J154" s="26"/>
      <c r="K154" s="24"/>
      <c r="L154" s="27"/>
      <c r="M154" s="25"/>
      <c r="N154" s="24"/>
      <c r="O154" s="27"/>
      <c r="P154" s="25"/>
      <c r="Q154" s="24"/>
      <c r="R154" s="27"/>
      <c r="S154" s="25"/>
      <c r="T154" s="24"/>
      <c r="U154" s="27"/>
      <c r="V154" s="25"/>
      <c r="W154" s="24"/>
      <c r="X154" s="27"/>
      <c r="Y154" s="25"/>
      <c r="Z154" s="24"/>
      <c r="AA154" s="27"/>
      <c r="AB154" s="25"/>
      <c r="AC154" s="24"/>
      <c r="AD154" s="27"/>
      <c r="AE154" s="26"/>
      <c r="AF154" s="24"/>
      <c r="AG154" s="27"/>
      <c r="AH154" s="25"/>
      <c r="AI154" s="24"/>
      <c r="AJ154" s="27"/>
      <c r="AK154" s="25"/>
      <c r="AL154" s="62"/>
    </row>
    <row r="155" spans="1:38" ht="24" customHeight="1">
      <c r="A155" s="28">
        <v>35</v>
      </c>
      <c r="B155" s="29" t="s">
        <v>153</v>
      </c>
      <c r="C155" s="24"/>
      <c r="D155" s="27"/>
      <c r="E155" s="26"/>
      <c r="F155" s="25"/>
      <c r="G155" s="26"/>
      <c r="H155" s="24"/>
      <c r="I155" s="27"/>
      <c r="J155" s="26"/>
      <c r="K155" s="24"/>
      <c r="L155" s="27"/>
      <c r="M155" s="26"/>
      <c r="N155" s="24"/>
      <c r="O155" s="27"/>
      <c r="P155" s="26"/>
      <c r="Q155" s="24"/>
      <c r="R155" s="27"/>
      <c r="S155" s="26"/>
      <c r="T155" s="24"/>
      <c r="U155" s="27"/>
      <c r="V155" s="26"/>
      <c r="W155" s="24"/>
      <c r="X155" s="27"/>
      <c r="Y155" s="26"/>
      <c r="Z155" s="24"/>
      <c r="AA155" s="27"/>
      <c r="AB155" s="26"/>
      <c r="AC155" s="24"/>
      <c r="AD155" s="27"/>
      <c r="AE155" s="26"/>
      <c r="AF155" s="24"/>
      <c r="AG155" s="27"/>
      <c r="AH155" s="26"/>
      <c r="AI155" s="24">
        <v>367</v>
      </c>
      <c r="AJ155" s="27">
        <v>367</v>
      </c>
      <c r="AK155" s="26">
        <f>AJ155/AI155*100</f>
        <v>100</v>
      </c>
      <c r="AL155" s="62"/>
    </row>
    <row r="156" spans="1:38" ht="15">
      <c r="A156" s="28"/>
      <c r="B156" s="42" t="s">
        <v>154</v>
      </c>
      <c r="C156" s="24"/>
      <c r="D156" s="27"/>
      <c r="E156" s="26"/>
      <c r="F156" s="25"/>
      <c r="G156" s="26"/>
      <c r="H156" s="24"/>
      <c r="I156" s="27"/>
      <c r="J156" s="26"/>
      <c r="K156" s="24"/>
      <c r="L156" s="27"/>
      <c r="M156" s="25"/>
      <c r="N156" s="24"/>
      <c r="O156" s="27"/>
      <c r="P156" s="25"/>
      <c r="Q156" s="24"/>
      <c r="R156" s="27"/>
      <c r="S156" s="25"/>
      <c r="T156" s="24"/>
      <c r="U156" s="27"/>
      <c r="V156" s="25"/>
      <c r="W156" s="24"/>
      <c r="X156" s="27"/>
      <c r="Y156" s="25"/>
      <c r="Z156" s="24"/>
      <c r="AA156" s="27"/>
      <c r="AB156" s="25"/>
      <c r="AC156" s="24"/>
      <c r="AD156" s="27"/>
      <c r="AE156" s="26"/>
      <c r="AF156" s="24"/>
      <c r="AG156" s="27"/>
      <c r="AH156" s="25"/>
      <c r="AI156" s="24"/>
      <c r="AJ156" s="27"/>
      <c r="AK156" s="25"/>
      <c r="AL156" s="62"/>
    </row>
    <row r="157" spans="1:38" ht="22.5">
      <c r="A157" s="28">
        <v>36</v>
      </c>
      <c r="B157" s="29" t="s">
        <v>155</v>
      </c>
      <c r="C157" s="24"/>
      <c r="D157" s="27"/>
      <c r="E157" s="26"/>
      <c r="F157" s="25"/>
      <c r="G157" s="26"/>
      <c r="H157" s="24"/>
      <c r="I157" s="27"/>
      <c r="J157" s="53"/>
      <c r="K157" s="24"/>
      <c r="L157" s="27"/>
      <c r="M157" s="25"/>
      <c r="N157" s="24"/>
      <c r="O157" s="27"/>
      <c r="P157" s="25"/>
      <c r="Q157" s="24"/>
      <c r="R157" s="27"/>
      <c r="S157" s="25"/>
      <c r="T157" s="24"/>
      <c r="U157" s="27"/>
      <c r="V157" s="25"/>
      <c r="W157" s="24"/>
      <c r="X157" s="27"/>
      <c r="Y157" s="25"/>
      <c r="Z157" s="24"/>
      <c r="AA157" s="27"/>
      <c r="AB157" s="25"/>
      <c r="AC157" s="24"/>
      <c r="AD157" s="27"/>
      <c r="AE157" s="26"/>
      <c r="AF157" s="24"/>
      <c r="AG157" s="27"/>
      <c r="AH157" s="25"/>
      <c r="AI157" s="24"/>
      <c r="AJ157" s="27">
        <v>2</v>
      </c>
      <c r="AK157" s="25"/>
      <c r="AL157" s="62"/>
    </row>
    <row r="158" spans="1:38" ht="15">
      <c r="A158" s="28"/>
      <c r="B158" s="42" t="s">
        <v>156</v>
      </c>
      <c r="C158" s="24"/>
      <c r="D158" s="27"/>
      <c r="E158" s="26"/>
      <c r="F158" s="25"/>
      <c r="G158" s="26"/>
      <c r="H158" s="24"/>
      <c r="I158" s="27"/>
      <c r="J158" s="26"/>
      <c r="K158" s="24"/>
      <c r="L158" s="27"/>
      <c r="M158" s="25"/>
      <c r="N158" s="24"/>
      <c r="O158" s="27"/>
      <c r="P158" s="25"/>
      <c r="Q158" s="24"/>
      <c r="R158" s="27"/>
      <c r="S158" s="25"/>
      <c r="T158" s="24"/>
      <c r="U158" s="27"/>
      <c r="V158" s="25"/>
      <c r="W158" s="24"/>
      <c r="X158" s="27"/>
      <c r="Y158" s="25"/>
      <c r="Z158" s="24"/>
      <c r="AA158" s="27"/>
      <c r="AB158" s="25"/>
      <c r="AC158" s="24"/>
      <c r="AD158" s="27"/>
      <c r="AE158" s="26"/>
      <c r="AF158" s="24"/>
      <c r="AG158" s="27"/>
      <c r="AH158" s="25"/>
      <c r="AI158" s="24"/>
      <c r="AJ158" s="27"/>
      <c r="AK158" s="25"/>
      <c r="AL158" s="62"/>
    </row>
    <row r="159" spans="1:38" ht="22.5">
      <c r="A159" s="28">
        <v>37</v>
      </c>
      <c r="B159" s="29" t="s">
        <v>157</v>
      </c>
      <c r="C159" s="24"/>
      <c r="D159" s="27"/>
      <c r="E159" s="26"/>
      <c r="F159" s="25"/>
      <c r="G159" s="26"/>
      <c r="H159" s="24"/>
      <c r="I159" s="27"/>
      <c r="J159" s="26"/>
      <c r="K159" s="24"/>
      <c r="L159" s="27"/>
      <c r="M159" s="25"/>
      <c r="N159" s="24"/>
      <c r="O159" s="27"/>
      <c r="P159" s="25"/>
      <c r="Q159" s="24"/>
      <c r="R159" s="27"/>
      <c r="S159" s="25"/>
      <c r="T159" s="24"/>
      <c r="U159" s="27"/>
      <c r="V159" s="25"/>
      <c r="W159" s="24"/>
      <c r="X159" s="27"/>
      <c r="Y159" s="25"/>
      <c r="Z159" s="24"/>
      <c r="AA159" s="27"/>
      <c r="AB159" s="25"/>
      <c r="AC159" s="24"/>
      <c r="AD159" s="27"/>
      <c r="AE159" s="26"/>
      <c r="AF159" s="24"/>
      <c r="AG159" s="27"/>
      <c r="AH159" s="25"/>
      <c r="AI159" s="24">
        <v>1</v>
      </c>
      <c r="AJ159" s="27">
        <v>1</v>
      </c>
      <c r="AK159" s="25">
        <f>AJ159/AI159*100</f>
        <v>100</v>
      </c>
      <c r="AL159" s="62"/>
    </row>
    <row r="160" spans="1:38" ht="33.75">
      <c r="A160" s="28">
        <v>37.1</v>
      </c>
      <c r="B160" s="29" t="s">
        <v>158</v>
      </c>
      <c r="C160" s="24"/>
      <c r="D160" s="27"/>
      <c r="E160" s="26"/>
      <c r="F160" s="25"/>
      <c r="G160" s="26"/>
      <c r="H160" s="24"/>
      <c r="I160" s="27"/>
      <c r="J160" s="26"/>
      <c r="K160" s="24"/>
      <c r="L160" s="27"/>
      <c r="M160" s="25"/>
      <c r="N160" s="24"/>
      <c r="O160" s="27"/>
      <c r="P160" s="25"/>
      <c r="Q160" s="24"/>
      <c r="R160" s="27"/>
      <c r="S160" s="25"/>
      <c r="T160" s="24"/>
      <c r="U160" s="27"/>
      <c r="V160" s="25"/>
      <c r="W160" s="24"/>
      <c r="X160" s="27"/>
      <c r="Y160" s="25"/>
      <c r="Z160" s="24"/>
      <c r="AA160" s="27"/>
      <c r="AB160" s="25"/>
      <c r="AC160" s="24"/>
      <c r="AD160" s="27"/>
      <c r="AE160" s="26"/>
      <c r="AF160" s="24"/>
      <c r="AG160" s="27"/>
      <c r="AH160" s="25"/>
      <c r="AI160" s="24">
        <v>1</v>
      </c>
      <c r="AJ160" s="27">
        <v>1</v>
      </c>
      <c r="AK160" s="25"/>
      <c r="AL160" s="62"/>
    </row>
    <row r="161" spans="1:38" ht="45">
      <c r="A161" s="28">
        <v>37.2</v>
      </c>
      <c r="B161" s="29" t="s">
        <v>159</v>
      </c>
      <c r="C161" s="24"/>
      <c r="D161" s="27"/>
      <c r="E161" s="26"/>
      <c r="F161" s="25"/>
      <c r="G161" s="26"/>
      <c r="H161" s="24"/>
      <c r="I161" s="27"/>
      <c r="J161" s="26"/>
      <c r="K161" s="24"/>
      <c r="L161" s="27"/>
      <c r="M161" s="26"/>
      <c r="N161" s="24"/>
      <c r="O161" s="27"/>
      <c r="P161" s="26"/>
      <c r="Q161" s="24"/>
      <c r="R161" s="27"/>
      <c r="S161" s="26"/>
      <c r="T161" s="24"/>
      <c r="U161" s="27"/>
      <c r="V161" s="26"/>
      <c r="W161" s="24"/>
      <c r="X161" s="27"/>
      <c r="Y161" s="26"/>
      <c r="Z161" s="24"/>
      <c r="AA161" s="27"/>
      <c r="AB161" s="26"/>
      <c r="AC161" s="24"/>
      <c r="AD161" s="27"/>
      <c r="AE161" s="26"/>
      <c r="AF161" s="24"/>
      <c r="AG161" s="27"/>
      <c r="AH161" s="26"/>
      <c r="AI161" s="24">
        <v>17</v>
      </c>
      <c r="AJ161" s="27">
        <v>17</v>
      </c>
      <c r="AK161" s="26">
        <f>AJ161/AI161*100</f>
        <v>100</v>
      </c>
      <c r="AL161" s="62"/>
    </row>
    <row r="162" spans="1:38" ht="22.5">
      <c r="A162" s="28">
        <v>38.3</v>
      </c>
      <c r="B162" s="29" t="s">
        <v>160</v>
      </c>
      <c r="C162" s="24"/>
      <c r="D162" s="27"/>
      <c r="E162" s="26"/>
      <c r="F162" s="25"/>
      <c r="G162" s="26"/>
      <c r="H162" s="24"/>
      <c r="I162" s="27"/>
      <c r="J162" s="26"/>
      <c r="K162" s="24"/>
      <c r="L162" s="27"/>
      <c r="M162" s="25"/>
      <c r="N162" s="24"/>
      <c r="O162" s="27"/>
      <c r="P162" s="26"/>
      <c r="Q162" s="24"/>
      <c r="R162" s="27"/>
      <c r="S162" s="26"/>
      <c r="T162" s="24"/>
      <c r="U162" s="27"/>
      <c r="V162" s="26"/>
      <c r="W162" s="24"/>
      <c r="X162" s="27"/>
      <c r="Y162" s="26"/>
      <c r="Z162" s="24"/>
      <c r="AA162" s="27"/>
      <c r="AB162" s="26"/>
      <c r="AC162" s="24"/>
      <c r="AD162" s="27"/>
      <c r="AE162" s="26"/>
      <c r="AF162" s="24"/>
      <c r="AG162" s="27"/>
      <c r="AH162" s="26"/>
      <c r="AI162" s="24">
        <v>10</v>
      </c>
      <c r="AJ162" s="27">
        <v>10</v>
      </c>
      <c r="AK162" s="26">
        <f>AJ162/AI162*100</f>
        <v>100</v>
      </c>
      <c r="AL162" s="62"/>
    </row>
    <row r="163" spans="1:38" ht="20.25" customHeight="1">
      <c r="A163" s="28">
        <v>38</v>
      </c>
      <c r="B163" s="29" t="s">
        <v>161</v>
      </c>
      <c r="C163" s="24"/>
      <c r="D163" s="27"/>
      <c r="E163" s="26"/>
      <c r="F163" s="25"/>
      <c r="G163" s="26"/>
      <c r="H163" s="24"/>
      <c r="I163" s="27"/>
      <c r="J163" s="26"/>
      <c r="K163" s="24"/>
      <c r="L163" s="27"/>
      <c r="M163" s="26"/>
      <c r="N163" s="24"/>
      <c r="O163" s="27"/>
      <c r="P163" s="25"/>
      <c r="Q163" s="24"/>
      <c r="R163" s="27"/>
      <c r="S163" s="26"/>
      <c r="T163" s="24"/>
      <c r="U163" s="27"/>
      <c r="V163" s="25"/>
      <c r="W163" s="24"/>
      <c r="X163" s="27"/>
      <c r="Y163" s="25"/>
      <c r="Z163" s="24"/>
      <c r="AA163" s="27"/>
      <c r="AB163" s="26"/>
      <c r="AC163" s="24"/>
      <c r="AD163" s="27"/>
      <c r="AE163" s="26"/>
      <c r="AF163" s="24"/>
      <c r="AG163" s="27"/>
      <c r="AH163" s="25"/>
      <c r="AI163" s="24">
        <v>1</v>
      </c>
      <c r="AJ163" s="27">
        <v>1</v>
      </c>
      <c r="AK163" s="25">
        <f>AJ163/AI163*100</f>
        <v>100</v>
      </c>
      <c r="AL163" s="62"/>
    </row>
    <row r="164" spans="1:38" ht="22.5">
      <c r="A164" s="28">
        <v>38.1</v>
      </c>
      <c r="B164" s="29" t="s">
        <v>162</v>
      </c>
      <c r="C164" s="24"/>
      <c r="D164" s="27"/>
      <c r="E164" s="26"/>
      <c r="F164" s="25"/>
      <c r="G164" s="26"/>
      <c r="H164" s="24"/>
      <c r="I164" s="27"/>
      <c r="J164" s="26"/>
      <c r="K164" s="24"/>
      <c r="L164" s="27"/>
      <c r="M164" s="26"/>
      <c r="N164" s="24"/>
      <c r="O164" s="27"/>
      <c r="P164" s="25"/>
      <c r="Q164" s="24"/>
      <c r="R164" s="27"/>
      <c r="S164" s="26"/>
      <c r="T164" s="24"/>
      <c r="U164" s="27"/>
      <c r="V164" s="25"/>
      <c r="W164" s="24"/>
      <c r="X164" s="27"/>
      <c r="Y164" s="25"/>
      <c r="Z164" s="24"/>
      <c r="AA164" s="27"/>
      <c r="AB164" s="26"/>
      <c r="AC164" s="24"/>
      <c r="AD164" s="27"/>
      <c r="AE164" s="26"/>
      <c r="AF164" s="24"/>
      <c r="AG164" s="27"/>
      <c r="AH164" s="25"/>
      <c r="AI164" s="24">
        <v>1</v>
      </c>
      <c r="AJ164" s="27">
        <v>1</v>
      </c>
      <c r="AK164" s="25"/>
      <c r="AL164" s="62"/>
    </row>
    <row r="165" spans="1:38" ht="33.75">
      <c r="A165" s="28">
        <v>38.2</v>
      </c>
      <c r="B165" s="29" t="s">
        <v>163</v>
      </c>
      <c r="C165" s="24"/>
      <c r="D165" s="27"/>
      <c r="E165" s="26"/>
      <c r="F165" s="25"/>
      <c r="G165" s="26"/>
      <c r="H165" s="24"/>
      <c r="I165" s="27"/>
      <c r="J165" s="26"/>
      <c r="K165" s="24"/>
      <c r="L165" s="27"/>
      <c r="M165" s="26"/>
      <c r="N165" s="24"/>
      <c r="O165" s="27"/>
      <c r="P165" s="25"/>
      <c r="Q165" s="24"/>
      <c r="R165" s="27"/>
      <c r="S165" s="26"/>
      <c r="T165" s="24"/>
      <c r="U165" s="27"/>
      <c r="V165" s="25"/>
      <c r="W165" s="24"/>
      <c r="X165" s="27"/>
      <c r="Y165" s="25"/>
      <c r="Z165" s="24"/>
      <c r="AA165" s="27"/>
      <c r="AB165" s="26"/>
      <c r="AC165" s="24"/>
      <c r="AD165" s="27"/>
      <c r="AE165" s="26"/>
      <c r="AF165" s="24"/>
      <c r="AG165" s="27"/>
      <c r="AH165" s="26"/>
      <c r="AI165" s="24">
        <v>5</v>
      </c>
      <c r="AJ165" s="27">
        <v>5</v>
      </c>
      <c r="AK165" s="25">
        <f>AJ165/AI165*100</f>
        <v>100</v>
      </c>
      <c r="AL165" s="62"/>
    </row>
    <row r="166" spans="1:38" ht="15">
      <c r="A166" s="28">
        <v>38.3</v>
      </c>
      <c r="B166" s="29" t="s">
        <v>164</v>
      </c>
      <c r="C166" s="24"/>
      <c r="D166" s="27"/>
      <c r="E166" s="26"/>
      <c r="F166" s="25"/>
      <c r="G166" s="26"/>
      <c r="H166" s="24"/>
      <c r="I166" s="27"/>
      <c r="J166" s="26"/>
      <c r="K166" s="24"/>
      <c r="L166" s="27"/>
      <c r="M166" s="26"/>
      <c r="N166" s="24"/>
      <c r="O166" s="27"/>
      <c r="P166" s="26"/>
      <c r="Q166" s="24"/>
      <c r="R166" s="27"/>
      <c r="S166" s="26"/>
      <c r="T166" s="24"/>
      <c r="U166" s="27"/>
      <c r="V166" s="25"/>
      <c r="W166" s="24"/>
      <c r="X166" s="27"/>
      <c r="Y166" s="25"/>
      <c r="Z166" s="24"/>
      <c r="AA166" s="27"/>
      <c r="AB166" s="26"/>
      <c r="AC166" s="24"/>
      <c r="AD166" s="27"/>
      <c r="AE166" s="26"/>
      <c r="AF166" s="24"/>
      <c r="AG166" s="27"/>
      <c r="AH166" s="25"/>
      <c r="AI166" s="24">
        <v>4</v>
      </c>
      <c r="AJ166" s="27">
        <v>4</v>
      </c>
      <c r="AK166" s="25">
        <f>AJ166/AI166*100</f>
        <v>100</v>
      </c>
      <c r="AL166" s="62"/>
    </row>
    <row r="167" spans="1:38" ht="15">
      <c r="A167" s="28">
        <v>39</v>
      </c>
      <c r="B167" s="29" t="s">
        <v>165</v>
      </c>
      <c r="C167" s="24"/>
      <c r="D167" s="27"/>
      <c r="E167" s="26"/>
      <c r="F167" s="25"/>
      <c r="G167" s="26"/>
      <c r="H167" s="24"/>
      <c r="I167" s="27"/>
      <c r="J167" s="26"/>
      <c r="K167" s="24"/>
      <c r="L167" s="27"/>
      <c r="M167" s="25"/>
      <c r="N167" s="24"/>
      <c r="O167" s="27"/>
      <c r="P167" s="25"/>
      <c r="Q167" s="24"/>
      <c r="R167" s="27"/>
      <c r="S167" s="25"/>
      <c r="T167" s="24"/>
      <c r="U167" s="27"/>
      <c r="V167" s="25"/>
      <c r="W167" s="24"/>
      <c r="X167" s="27"/>
      <c r="Y167" s="25"/>
      <c r="Z167" s="24"/>
      <c r="AA167" s="27"/>
      <c r="AB167" s="25"/>
      <c r="AC167" s="24"/>
      <c r="AD167" s="27"/>
      <c r="AE167" s="26"/>
      <c r="AF167" s="24"/>
      <c r="AG167" s="27"/>
      <c r="AH167" s="25"/>
      <c r="AI167" s="24"/>
      <c r="AJ167" s="27"/>
      <c r="AK167" s="25"/>
      <c r="AL167" s="62"/>
    </row>
    <row r="168" spans="1:38" ht="22.5">
      <c r="A168" s="28">
        <v>39.1</v>
      </c>
      <c r="B168" s="29" t="s">
        <v>166</v>
      </c>
      <c r="C168" s="24"/>
      <c r="D168" s="27"/>
      <c r="E168" s="26"/>
      <c r="F168" s="25"/>
      <c r="G168" s="26"/>
      <c r="H168" s="24"/>
      <c r="I168" s="27"/>
      <c r="J168" s="26"/>
      <c r="K168" s="24"/>
      <c r="L168" s="27"/>
      <c r="M168" s="25"/>
      <c r="N168" s="24"/>
      <c r="O168" s="27"/>
      <c r="P168" s="25"/>
      <c r="Q168" s="24"/>
      <c r="R168" s="27"/>
      <c r="S168" s="25"/>
      <c r="T168" s="24"/>
      <c r="U168" s="27"/>
      <c r="V168" s="25"/>
      <c r="W168" s="24"/>
      <c r="X168" s="27"/>
      <c r="Y168" s="25"/>
      <c r="Z168" s="24"/>
      <c r="AA168" s="27"/>
      <c r="AB168" s="25"/>
      <c r="AC168" s="24"/>
      <c r="AD168" s="27"/>
      <c r="AE168" s="26"/>
      <c r="AF168" s="24"/>
      <c r="AG168" s="27"/>
      <c r="AH168" s="25"/>
      <c r="AI168" s="24"/>
      <c r="AJ168" s="27"/>
      <c r="AK168" s="25"/>
      <c r="AL168" s="62"/>
    </row>
    <row r="169" spans="1:38" ht="33.75">
      <c r="A169" s="28">
        <v>39.2</v>
      </c>
      <c r="B169" s="29" t="s">
        <v>167</v>
      </c>
      <c r="C169" s="24"/>
      <c r="D169" s="27"/>
      <c r="E169" s="26"/>
      <c r="F169" s="25"/>
      <c r="G169" s="26"/>
      <c r="H169" s="24"/>
      <c r="I169" s="27"/>
      <c r="J169" s="26"/>
      <c r="K169" s="24"/>
      <c r="L169" s="27"/>
      <c r="M169" s="25"/>
      <c r="N169" s="24"/>
      <c r="O169" s="27"/>
      <c r="P169" s="25"/>
      <c r="Q169" s="24"/>
      <c r="R169" s="27"/>
      <c r="S169" s="25"/>
      <c r="T169" s="24"/>
      <c r="U169" s="27"/>
      <c r="V169" s="25"/>
      <c r="W169" s="24"/>
      <c r="X169" s="27"/>
      <c r="Y169" s="25"/>
      <c r="Z169" s="24"/>
      <c r="AA169" s="27"/>
      <c r="AB169" s="25"/>
      <c r="AC169" s="24"/>
      <c r="AD169" s="27"/>
      <c r="AE169" s="26"/>
      <c r="AF169" s="24"/>
      <c r="AG169" s="27"/>
      <c r="AH169" s="25"/>
      <c r="AI169" s="24"/>
      <c r="AJ169" s="27"/>
      <c r="AK169" s="25"/>
      <c r="AL169" s="62"/>
    </row>
    <row r="170" spans="1:38" ht="22.5">
      <c r="A170" s="28">
        <v>39.3</v>
      </c>
      <c r="B170" s="29" t="s">
        <v>168</v>
      </c>
      <c r="C170" s="24"/>
      <c r="D170" s="27"/>
      <c r="E170" s="26"/>
      <c r="F170" s="25"/>
      <c r="G170" s="26"/>
      <c r="H170" s="24"/>
      <c r="I170" s="27"/>
      <c r="J170" s="26"/>
      <c r="K170" s="24"/>
      <c r="L170" s="27"/>
      <c r="M170" s="25"/>
      <c r="N170" s="24"/>
      <c r="O170" s="27"/>
      <c r="P170" s="25"/>
      <c r="Q170" s="24"/>
      <c r="R170" s="27"/>
      <c r="S170" s="25"/>
      <c r="T170" s="24"/>
      <c r="U170" s="27"/>
      <c r="V170" s="25"/>
      <c r="W170" s="24"/>
      <c r="X170" s="27"/>
      <c r="Y170" s="25"/>
      <c r="Z170" s="24"/>
      <c r="AA170" s="27"/>
      <c r="AB170" s="25"/>
      <c r="AC170" s="24"/>
      <c r="AD170" s="27"/>
      <c r="AE170" s="26"/>
      <c r="AF170" s="24"/>
      <c r="AG170" s="27"/>
      <c r="AH170" s="25"/>
      <c r="AI170" s="24"/>
      <c r="AJ170" s="27"/>
      <c r="AK170" s="25"/>
      <c r="AL170" s="62"/>
    </row>
    <row r="171" spans="1:38" ht="15">
      <c r="A171" s="28">
        <v>40</v>
      </c>
      <c r="B171" s="29" t="s">
        <v>169</v>
      </c>
      <c r="C171" s="24"/>
      <c r="D171" s="27"/>
      <c r="E171" s="26"/>
      <c r="F171" s="25"/>
      <c r="G171" s="26"/>
      <c r="H171" s="24"/>
      <c r="I171" s="27"/>
      <c r="J171" s="26"/>
      <c r="K171" s="24"/>
      <c r="L171" s="27"/>
      <c r="M171" s="25"/>
      <c r="N171" s="24"/>
      <c r="O171" s="27"/>
      <c r="P171" s="25"/>
      <c r="Q171" s="24"/>
      <c r="R171" s="27"/>
      <c r="S171" s="25"/>
      <c r="T171" s="24"/>
      <c r="U171" s="27"/>
      <c r="V171" s="25"/>
      <c r="W171" s="24"/>
      <c r="X171" s="27"/>
      <c r="Y171" s="25"/>
      <c r="Z171" s="24"/>
      <c r="AA171" s="27"/>
      <c r="AB171" s="25"/>
      <c r="AC171" s="24"/>
      <c r="AD171" s="27"/>
      <c r="AE171" s="26"/>
      <c r="AF171" s="24"/>
      <c r="AG171" s="27"/>
      <c r="AH171" s="25"/>
      <c r="AI171" s="24"/>
      <c r="AJ171" s="27"/>
      <c r="AK171" s="25"/>
      <c r="AL171" s="62"/>
    </row>
    <row r="172" spans="1:38" ht="15">
      <c r="A172" s="28">
        <v>40.1</v>
      </c>
      <c r="B172" s="29" t="s">
        <v>170</v>
      </c>
      <c r="C172" s="24"/>
      <c r="D172" s="27"/>
      <c r="E172" s="26"/>
      <c r="F172" s="25"/>
      <c r="G172" s="26"/>
      <c r="H172" s="24"/>
      <c r="I172" s="27"/>
      <c r="J172" s="26"/>
      <c r="K172" s="24"/>
      <c r="L172" s="27"/>
      <c r="M172" s="25"/>
      <c r="N172" s="24"/>
      <c r="O172" s="27"/>
      <c r="P172" s="25"/>
      <c r="Q172" s="24"/>
      <c r="R172" s="27"/>
      <c r="S172" s="25"/>
      <c r="T172" s="24"/>
      <c r="U172" s="27"/>
      <c r="V172" s="25"/>
      <c r="W172" s="24"/>
      <c r="X172" s="27"/>
      <c r="Y172" s="25"/>
      <c r="Z172" s="24"/>
      <c r="AA172" s="27"/>
      <c r="AB172" s="25"/>
      <c r="AC172" s="24"/>
      <c r="AD172" s="27"/>
      <c r="AE172" s="26"/>
      <c r="AF172" s="24"/>
      <c r="AG172" s="27"/>
      <c r="AH172" s="25"/>
      <c r="AI172" s="24"/>
      <c r="AJ172" s="27"/>
      <c r="AK172" s="25"/>
      <c r="AL172" s="62"/>
    </row>
    <row r="173" spans="1:38" ht="22.5">
      <c r="A173" s="28">
        <v>40.2</v>
      </c>
      <c r="B173" s="29" t="s">
        <v>171</v>
      </c>
      <c r="C173" s="24"/>
      <c r="D173" s="27"/>
      <c r="E173" s="26"/>
      <c r="F173" s="25"/>
      <c r="G173" s="26"/>
      <c r="H173" s="24"/>
      <c r="I173" s="27"/>
      <c r="J173" s="26"/>
      <c r="K173" s="24"/>
      <c r="L173" s="27"/>
      <c r="M173" s="25"/>
      <c r="N173" s="24"/>
      <c r="O173" s="27"/>
      <c r="P173" s="25"/>
      <c r="Q173" s="24"/>
      <c r="R173" s="27"/>
      <c r="S173" s="25"/>
      <c r="T173" s="24"/>
      <c r="U173" s="27"/>
      <c r="V173" s="25"/>
      <c r="W173" s="24"/>
      <c r="X173" s="27"/>
      <c r="Y173" s="25"/>
      <c r="Z173" s="24"/>
      <c r="AA173" s="27"/>
      <c r="AB173" s="25"/>
      <c r="AC173" s="24"/>
      <c r="AD173" s="27"/>
      <c r="AE173" s="26"/>
      <c r="AF173" s="24"/>
      <c r="AG173" s="27"/>
      <c r="AH173" s="25"/>
      <c r="AI173" s="24"/>
      <c r="AJ173" s="27"/>
      <c r="AK173" s="25"/>
      <c r="AL173" s="62"/>
    </row>
    <row r="174" spans="1:38" ht="22.5">
      <c r="A174" s="28">
        <v>41</v>
      </c>
      <c r="B174" s="29" t="s">
        <v>172</v>
      </c>
      <c r="C174" s="24"/>
      <c r="D174" s="27"/>
      <c r="E174" s="26"/>
      <c r="F174" s="25"/>
      <c r="G174" s="26"/>
      <c r="H174" s="24"/>
      <c r="I174" s="27"/>
      <c r="J174" s="26"/>
      <c r="K174" s="24"/>
      <c r="L174" s="27"/>
      <c r="M174" s="25"/>
      <c r="N174" s="24"/>
      <c r="O174" s="27"/>
      <c r="P174" s="25"/>
      <c r="Q174" s="24"/>
      <c r="R174" s="27"/>
      <c r="S174" s="25"/>
      <c r="T174" s="24"/>
      <c r="U174" s="27"/>
      <c r="V174" s="25"/>
      <c r="W174" s="24"/>
      <c r="X174" s="27"/>
      <c r="Y174" s="25"/>
      <c r="Z174" s="24"/>
      <c r="AA174" s="27"/>
      <c r="AB174" s="25"/>
      <c r="AC174" s="24"/>
      <c r="AD174" s="27"/>
      <c r="AE174" s="26"/>
      <c r="AF174" s="24"/>
      <c r="AG174" s="27"/>
      <c r="AH174" s="25"/>
      <c r="AI174" s="24"/>
      <c r="AJ174" s="27"/>
      <c r="AK174" s="25"/>
      <c r="AL174" s="62"/>
    </row>
    <row r="175" spans="1:38" ht="15">
      <c r="A175" s="28">
        <v>41.1</v>
      </c>
      <c r="B175" s="29" t="s">
        <v>173</v>
      </c>
      <c r="C175" s="24"/>
      <c r="D175" s="27"/>
      <c r="E175" s="26"/>
      <c r="F175" s="25"/>
      <c r="G175" s="26"/>
      <c r="H175" s="24"/>
      <c r="I175" s="27"/>
      <c r="J175" s="26"/>
      <c r="K175" s="24"/>
      <c r="L175" s="27"/>
      <c r="M175" s="25"/>
      <c r="N175" s="24"/>
      <c r="O175" s="27"/>
      <c r="P175" s="25"/>
      <c r="Q175" s="24"/>
      <c r="R175" s="27"/>
      <c r="S175" s="25"/>
      <c r="T175" s="24"/>
      <c r="U175" s="27"/>
      <c r="V175" s="25"/>
      <c r="W175" s="24"/>
      <c r="X175" s="27"/>
      <c r="Y175" s="25"/>
      <c r="Z175" s="24"/>
      <c r="AA175" s="27"/>
      <c r="AB175" s="25"/>
      <c r="AC175" s="24"/>
      <c r="AD175" s="27"/>
      <c r="AE175" s="26"/>
      <c r="AF175" s="24"/>
      <c r="AG175" s="27"/>
      <c r="AH175" s="25"/>
      <c r="AI175" s="24"/>
      <c r="AJ175" s="27"/>
      <c r="AK175" s="25"/>
      <c r="AL175" s="62"/>
    </row>
    <row r="176" spans="1:38" ht="22.5">
      <c r="A176" s="28">
        <v>41.2</v>
      </c>
      <c r="B176" s="29" t="s">
        <v>174</v>
      </c>
      <c r="C176" s="24"/>
      <c r="D176" s="27"/>
      <c r="E176" s="26"/>
      <c r="F176" s="25"/>
      <c r="G176" s="26"/>
      <c r="H176" s="24"/>
      <c r="I176" s="27"/>
      <c r="J176" s="26"/>
      <c r="K176" s="24"/>
      <c r="L176" s="27"/>
      <c r="M176" s="25"/>
      <c r="N176" s="24"/>
      <c r="O176" s="27"/>
      <c r="P176" s="25"/>
      <c r="Q176" s="24"/>
      <c r="R176" s="27"/>
      <c r="S176" s="25"/>
      <c r="T176" s="24"/>
      <c r="U176" s="27"/>
      <c r="V176" s="25"/>
      <c r="W176" s="24"/>
      <c r="X176" s="27"/>
      <c r="Y176" s="25"/>
      <c r="Z176" s="24"/>
      <c r="AA176" s="27"/>
      <c r="AB176" s="25"/>
      <c r="AC176" s="24"/>
      <c r="AD176" s="27"/>
      <c r="AE176" s="26"/>
      <c r="AF176" s="24"/>
      <c r="AG176" s="27"/>
      <c r="AH176" s="25"/>
      <c r="AI176" s="24"/>
      <c r="AJ176" s="27"/>
      <c r="AK176" s="25"/>
      <c r="AL176" s="62"/>
    </row>
    <row r="177" spans="1:38" ht="15">
      <c r="A177" s="28">
        <v>42</v>
      </c>
      <c r="B177" s="29" t="s">
        <v>175</v>
      </c>
      <c r="C177" s="24"/>
      <c r="D177" s="27"/>
      <c r="E177" s="26"/>
      <c r="F177" s="25"/>
      <c r="G177" s="26"/>
      <c r="H177" s="24"/>
      <c r="I177" s="27"/>
      <c r="J177" s="26"/>
      <c r="K177" s="24"/>
      <c r="L177" s="27"/>
      <c r="M177" s="25"/>
      <c r="N177" s="24"/>
      <c r="O177" s="27"/>
      <c r="P177" s="25"/>
      <c r="Q177" s="24"/>
      <c r="R177" s="27"/>
      <c r="S177" s="25"/>
      <c r="T177" s="24"/>
      <c r="U177" s="27"/>
      <c r="V177" s="25"/>
      <c r="W177" s="24"/>
      <c r="X177" s="27"/>
      <c r="Y177" s="25"/>
      <c r="Z177" s="24"/>
      <c r="AA177" s="27"/>
      <c r="AB177" s="25"/>
      <c r="AC177" s="24"/>
      <c r="AD177" s="27"/>
      <c r="AE177" s="26"/>
      <c r="AF177" s="24"/>
      <c r="AG177" s="27"/>
      <c r="AH177" s="25"/>
      <c r="AI177" s="24"/>
      <c r="AJ177" s="27"/>
      <c r="AK177" s="25"/>
      <c r="AL177" s="62"/>
    </row>
    <row r="178" spans="1:38" ht="15">
      <c r="A178" s="28">
        <v>42.1</v>
      </c>
      <c r="B178" s="29" t="s">
        <v>176</v>
      </c>
      <c r="C178" s="24"/>
      <c r="D178" s="27"/>
      <c r="E178" s="26"/>
      <c r="F178" s="25"/>
      <c r="G178" s="26"/>
      <c r="H178" s="24"/>
      <c r="I178" s="27"/>
      <c r="J178" s="26"/>
      <c r="K178" s="24"/>
      <c r="L178" s="27"/>
      <c r="M178" s="25"/>
      <c r="N178" s="24"/>
      <c r="O178" s="27"/>
      <c r="P178" s="25"/>
      <c r="Q178" s="24"/>
      <c r="R178" s="27"/>
      <c r="S178" s="25"/>
      <c r="T178" s="24"/>
      <c r="U178" s="27"/>
      <c r="V178" s="25"/>
      <c r="W178" s="24"/>
      <c r="X178" s="27"/>
      <c r="Y178" s="25"/>
      <c r="Z178" s="24"/>
      <c r="AA178" s="27"/>
      <c r="AB178" s="25"/>
      <c r="AC178" s="24"/>
      <c r="AD178" s="27"/>
      <c r="AE178" s="26"/>
      <c r="AF178" s="24"/>
      <c r="AG178" s="27"/>
      <c r="AH178" s="25"/>
      <c r="AI178" s="24"/>
      <c r="AJ178" s="27"/>
      <c r="AK178" s="25"/>
      <c r="AL178" s="62"/>
    </row>
    <row r="179" spans="1:38" ht="33.75">
      <c r="A179" s="28">
        <v>42.2</v>
      </c>
      <c r="B179" s="29" t="s">
        <v>177</v>
      </c>
      <c r="C179" s="24"/>
      <c r="D179" s="27"/>
      <c r="E179" s="26"/>
      <c r="F179" s="25"/>
      <c r="G179" s="26"/>
      <c r="H179" s="24"/>
      <c r="I179" s="27"/>
      <c r="J179" s="26"/>
      <c r="K179" s="24"/>
      <c r="L179" s="27"/>
      <c r="M179" s="25"/>
      <c r="N179" s="24"/>
      <c r="O179" s="27"/>
      <c r="P179" s="25"/>
      <c r="Q179" s="24"/>
      <c r="R179" s="27"/>
      <c r="S179" s="25"/>
      <c r="T179" s="24"/>
      <c r="U179" s="27"/>
      <c r="V179" s="25"/>
      <c r="W179" s="24"/>
      <c r="X179" s="27"/>
      <c r="Y179" s="25"/>
      <c r="Z179" s="24"/>
      <c r="AA179" s="27"/>
      <c r="AB179" s="25"/>
      <c r="AC179" s="24"/>
      <c r="AD179" s="27"/>
      <c r="AE179" s="26"/>
      <c r="AF179" s="24"/>
      <c r="AG179" s="27"/>
      <c r="AH179" s="25"/>
      <c r="AI179" s="24"/>
      <c r="AJ179" s="27"/>
      <c r="AK179" s="25"/>
      <c r="AL179" s="62"/>
    </row>
    <row r="180" spans="1:38" ht="15">
      <c r="A180" s="28">
        <v>43</v>
      </c>
      <c r="B180" s="29" t="s">
        <v>178</v>
      </c>
      <c r="C180" s="24"/>
      <c r="D180" s="27"/>
      <c r="E180" s="26"/>
      <c r="F180" s="25"/>
      <c r="G180" s="26"/>
      <c r="H180" s="24"/>
      <c r="I180" s="27"/>
      <c r="J180" s="26"/>
      <c r="K180" s="24"/>
      <c r="L180" s="27"/>
      <c r="M180" s="25"/>
      <c r="N180" s="24"/>
      <c r="O180" s="27"/>
      <c r="P180" s="25"/>
      <c r="Q180" s="24"/>
      <c r="R180" s="27"/>
      <c r="S180" s="25"/>
      <c r="T180" s="24"/>
      <c r="U180" s="27"/>
      <c r="V180" s="25"/>
      <c r="W180" s="24"/>
      <c r="X180" s="27"/>
      <c r="Y180" s="25"/>
      <c r="Z180" s="24"/>
      <c r="AA180" s="27"/>
      <c r="AB180" s="25"/>
      <c r="AC180" s="24"/>
      <c r="AD180" s="27"/>
      <c r="AE180" s="26"/>
      <c r="AF180" s="24"/>
      <c r="AG180" s="27"/>
      <c r="AH180" s="25"/>
      <c r="AI180" s="24"/>
      <c r="AJ180" s="27"/>
      <c r="AK180" s="25"/>
      <c r="AL180" s="62"/>
    </row>
    <row r="181" spans="1:38" ht="15">
      <c r="A181" s="28">
        <v>43.1</v>
      </c>
      <c r="B181" s="29" t="s">
        <v>179</v>
      </c>
      <c r="C181" s="24"/>
      <c r="D181" s="27"/>
      <c r="E181" s="26"/>
      <c r="F181" s="25"/>
      <c r="G181" s="26"/>
      <c r="H181" s="24"/>
      <c r="I181" s="27"/>
      <c r="J181" s="26"/>
      <c r="K181" s="24"/>
      <c r="L181" s="27"/>
      <c r="M181" s="25"/>
      <c r="N181" s="24"/>
      <c r="O181" s="27"/>
      <c r="P181" s="25"/>
      <c r="Q181" s="24"/>
      <c r="R181" s="27"/>
      <c r="S181" s="25"/>
      <c r="T181" s="24"/>
      <c r="U181" s="27"/>
      <c r="V181" s="25"/>
      <c r="W181" s="24"/>
      <c r="X181" s="27"/>
      <c r="Y181" s="25"/>
      <c r="Z181" s="24"/>
      <c r="AA181" s="27"/>
      <c r="AB181" s="25"/>
      <c r="AC181" s="24"/>
      <c r="AD181" s="27"/>
      <c r="AE181" s="26"/>
      <c r="AF181" s="24"/>
      <c r="AG181" s="27"/>
      <c r="AH181" s="25"/>
      <c r="AI181" s="24"/>
      <c r="AJ181" s="27"/>
      <c r="AK181" s="25"/>
      <c r="AL181" s="62"/>
    </row>
    <row r="182" spans="1:38" ht="22.5">
      <c r="A182" s="28">
        <v>43.2</v>
      </c>
      <c r="B182" s="29" t="s">
        <v>171</v>
      </c>
      <c r="C182" s="24"/>
      <c r="D182" s="27"/>
      <c r="E182" s="26"/>
      <c r="F182" s="25"/>
      <c r="G182" s="26"/>
      <c r="H182" s="24"/>
      <c r="I182" s="27"/>
      <c r="J182" s="26"/>
      <c r="K182" s="24"/>
      <c r="L182" s="27"/>
      <c r="M182" s="25"/>
      <c r="N182" s="24"/>
      <c r="O182" s="27"/>
      <c r="P182" s="25"/>
      <c r="Q182" s="24"/>
      <c r="R182" s="27"/>
      <c r="S182" s="25"/>
      <c r="T182" s="24"/>
      <c r="U182" s="27"/>
      <c r="V182" s="25"/>
      <c r="W182" s="24"/>
      <c r="X182" s="27"/>
      <c r="Y182" s="25"/>
      <c r="Z182" s="24"/>
      <c r="AA182" s="27"/>
      <c r="AB182" s="25"/>
      <c r="AC182" s="24"/>
      <c r="AD182" s="27"/>
      <c r="AE182" s="26"/>
      <c r="AF182" s="24"/>
      <c r="AG182" s="27"/>
      <c r="AH182" s="25"/>
      <c r="AI182" s="24"/>
      <c r="AJ182" s="27"/>
      <c r="AK182" s="25"/>
      <c r="AL182" s="62"/>
    </row>
    <row r="183" spans="1:38" ht="33.75">
      <c r="A183" s="28">
        <v>44</v>
      </c>
      <c r="B183" s="29" t="s">
        <v>180</v>
      </c>
      <c r="C183" s="24"/>
      <c r="D183" s="27"/>
      <c r="E183" s="26"/>
      <c r="F183" s="25"/>
      <c r="G183" s="26"/>
      <c r="H183" s="24"/>
      <c r="I183" s="27"/>
      <c r="J183" s="26"/>
      <c r="K183" s="24"/>
      <c r="L183" s="27"/>
      <c r="M183" s="25"/>
      <c r="N183" s="24"/>
      <c r="O183" s="27"/>
      <c r="P183" s="25"/>
      <c r="Q183" s="24"/>
      <c r="R183" s="27"/>
      <c r="S183" s="25"/>
      <c r="T183" s="24"/>
      <c r="U183" s="27"/>
      <c r="V183" s="25"/>
      <c r="W183" s="24"/>
      <c r="X183" s="27"/>
      <c r="Y183" s="25"/>
      <c r="Z183" s="24"/>
      <c r="AA183" s="27"/>
      <c r="AB183" s="25"/>
      <c r="AC183" s="24"/>
      <c r="AD183" s="27"/>
      <c r="AE183" s="26"/>
      <c r="AF183" s="24"/>
      <c r="AG183" s="27"/>
      <c r="AH183" s="25"/>
      <c r="AI183" s="24"/>
      <c r="AJ183" s="27"/>
      <c r="AK183" s="25"/>
      <c r="AL183" s="62"/>
    </row>
    <row r="184" spans="1:38" ht="45">
      <c r="A184" s="28">
        <v>44.1</v>
      </c>
      <c r="B184" s="29" t="s">
        <v>181</v>
      </c>
      <c r="C184" s="24"/>
      <c r="D184" s="27"/>
      <c r="E184" s="26"/>
      <c r="F184" s="25"/>
      <c r="G184" s="26"/>
      <c r="H184" s="24"/>
      <c r="I184" s="27"/>
      <c r="J184" s="26"/>
      <c r="K184" s="24"/>
      <c r="L184" s="27"/>
      <c r="M184" s="25"/>
      <c r="N184" s="24"/>
      <c r="O184" s="27"/>
      <c r="P184" s="25"/>
      <c r="Q184" s="24"/>
      <c r="R184" s="27"/>
      <c r="S184" s="25"/>
      <c r="T184" s="24"/>
      <c r="U184" s="27"/>
      <c r="V184" s="25"/>
      <c r="W184" s="24"/>
      <c r="X184" s="27"/>
      <c r="Y184" s="25"/>
      <c r="Z184" s="24"/>
      <c r="AA184" s="27"/>
      <c r="AB184" s="25"/>
      <c r="AC184" s="24"/>
      <c r="AD184" s="27"/>
      <c r="AE184" s="26"/>
      <c r="AF184" s="24"/>
      <c r="AG184" s="27"/>
      <c r="AH184" s="25"/>
      <c r="AI184" s="24"/>
      <c r="AJ184" s="27"/>
      <c r="AK184" s="25"/>
      <c r="AL184" s="62"/>
    </row>
    <row r="185" spans="1:38" ht="35.25" customHeight="1">
      <c r="A185" s="28">
        <v>44.2</v>
      </c>
      <c r="B185" s="29" t="s">
        <v>182</v>
      </c>
      <c r="C185" s="24"/>
      <c r="D185" s="27"/>
      <c r="E185" s="26"/>
      <c r="F185" s="25"/>
      <c r="G185" s="26"/>
      <c r="H185" s="24"/>
      <c r="I185" s="27"/>
      <c r="J185" s="26"/>
      <c r="K185" s="24"/>
      <c r="L185" s="27"/>
      <c r="M185" s="25"/>
      <c r="N185" s="24"/>
      <c r="O185" s="27"/>
      <c r="P185" s="25"/>
      <c r="Q185" s="24"/>
      <c r="R185" s="27"/>
      <c r="S185" s="25"/>
      <c r="T185" s="24"/>
      <c r="U185" s="27"/>
      <c r="V185" s="25"/>
      <c r="W185" s="24"/>
      <c r="X185" s="27"/>
      <c r="Y185" s="25"/>
      <c r="Z185" s="24"/>
      <c r="AA185" s="27"/>
      <c r="AB185" s="26"/>
      <c r="AC185" s="24"/>
      <c r="AD185" s="27"/>
      <c r="AE185" s="26"/>
      <c r="AF185" s="24"/>
      <c r="AG185" s="27"/>
      <c r="AH185" s="25"/>
      <c r="AI185" s="24"/>
      <c r="AJ185" s="27"/>
      <c r="AK185" s="25"/>
      <c r="AL185" s="62"/>
    </row>
    <row r="186" spans="1:38" ht="15">
      <c r="A186" s="28">
        <v>44.3</v>
      </c>
      <c r="B186" s="29" t="s">
        <v>183</v>
      </c>
      <c r="C186" s="24"/>
      <c r="D186" s="27"/>
      <c r="E186" s="26"/>
      <c r="F186" s="25"/>
      <c r="G186" s="26"/>
      <c r="H186" s="24"/>
      <c r="I186" s="27"/>
      <c r="J186" s="26"/>
      <c r="K186" s="24"/>
      <c r="L186" s="27"/>
      <c r="M186" s="25"/>
      <c r="N186" s="24"/>
      <c r="O186" s="27"/>
      <c r="P186" s="25"/>
      <c r="Q186" s="24"/>
      <c r="R186" s="27"/>
      <c r="S186" s="25"/>
      <c r="T186" s="24"/>
      <c r="U186" s="27"/>
      <c r="V186" s="25"/>
      <c r="W186" s="24"/>
      <c r="X186" s="27"/>
      <c r="Y186" s="25"/>
      <c r="Z186" s="24"/>
      <c r="AA186" s="27"/>
      <c r="AB186" s="26"/>
      <c r="AC186" s="24"/>
      <c r="AD186" s="27"/>
      <c r="AE186" s="26"/>
      <c r="AF186" s="24"/>
      <c r="AG186" s="27"/>
      <c r="AH186" s="25"/>
      <c r="AI186" s="24"/>
      <c r="AJ186" s="27"/>
      <c r="AK186" s="25"/>
      <c r="AL186" s="62"/>
    </row>
    <row r="187" spans="1:38" ht="22.5">
      <c r="A187" s="28"/>
      <c r="B187" s="23" t="s">
        <v>184</v>
      </c>
      <c r="C187" s="24"/>
      <c r="D187" s="27"/>
      <c r="E187" s="26"/>
      <c r="F187" s="25"/>
      <c r="G187" s="26"/>
      <c r="H187" s="24"/>
      <c r="I187" s="27"/>
      <c r="J187" s="26"/>
      <c r="K187" s="24"/>
      <c r="L187" s="27"/>
      <c r="M187" s="25"/>
      <c r="N187" s="24"/>
      <c r="O187" s="27"/>
      <c r="P187" s="25"/>
      <c r="Q187" s="24"/>
      <c r="R187" s="27"/>
      <c r="S187" s="25"/>
      <c r="T187" s="24"/>
      <c r="U187" s="27"/>
      <c r="V187" s="25"/>
      <c r="W187" s="24"/>
      <c r="X187" s="27"/>
      <c r="Y187" s="25"/>
      <c r="Z187" s="24"/>
      <c r="AA187" s="27"/>
      <c r="AB187" s="25"/>
      <c r="AC187" s="24"/>
      <c r="AD187" s="27"/>
      <c r="AE187" s="26"/>
      <c r="AF187" s="24"/>
      <c r="AG187" s="27"/>
      <c r="AH187" s="25"/>
      <c r="AI187" s="24"/>
      <c r="AJ187" s="27"/>
      <c r="AK187" s="25"/>
      <c r="AL187" s="62"/>
    </row>
    <row r="188" spans="1:38" ht="22.5">
      <c r="A188" s="28">
        <v>45</v>
      </c>
      <c r="B188" s="29" t="s">
        <v>185</v>
      </c>
      <c r="C188" s="24"/>
      <c r="D188" s="27"/>
      <c r="E188" s="26"/>
      <c r="F188" s="25"/>
      <c r="G188" s="26"/>
      <c r="H188" s="24"/>
      <c r="I188" s="27"/>
      <c r="J188" s="26"/>
      <c r="K188" s="24"/>
      <c r="L188" s="27"/>
      <c r="M188" s="25"/>
      <c r="N188" s="24"/>
      <c r="O188" s="27"/>
      <c r="P188" s="25"/>
      <c r="Q188" s="24"/>
      <c r="R188" s="27"/>
      <c r="S188" s="25"/>
      <c r="T188" s="24"/>
      <c r="U188" s="27"/>
      <c r="V188" s="25"/>
      <c r="W188" s="24"/>
      <c r="X188" s="27"/>
      <c r="Y188" s="25"/>
      <c r="Z188" s="24"/>
      <c r="AA188" s="27"/>
      <c r="AB188" s="25"/>
      <c r="AC188" s="24"/>
      <c r="AD188" s="27"/>
      <c r="AE188" s="26"/>
      <c r="AF188" s="24"/>
      <c r="AG188" s="27"/>
      <c r="AH188" s="25"/>
      <c r="AI188" s="24"/>
      <c r="AJ188" s="27"/>
      <c r="AK188" s="25"/>
      <c r="AL188" s="62"/>
    </row>
    <row r="189" spans="1:38" ht="15">
      <c r="A189" s="28">
        <v>45.1</v>
      </c>
      <c r="B189" s="29" t="s">
        <v>186</v>
      </c>
      <c r="C189" s="24"/>
      <c r="D189" s="27"/>
      <c r="E189" s="26"/>
      <c r="F189" s="25"/>
      <c r="G189" s="26"/>
      <c r="H189" s="24"/>
      <c r="I189" s="27"/>
      <c r="J189" s="26"/>
      <c r="K189" s="24"/>
      <c r="L189" s="27"/>
      <c r="M189" s="25"/>
      <c r="N189" s="24"/>
      <c r="O189" s="27"/>
      <c r="P189" s="25"/>
      <c r="Q189" s="24"/>
      <c r="R189" s="27"/>
      <c r="S189" s="25"/>
      <c r="T189" s="24"/>
      <c r="U189" s="27"/>
      <c r="V189" s="25"/>
      <c r="W189" s="24"/>
      <c r="X189" s="27"/>
      <c r="Y189" s="25"/>
      <c r="Z189" s="24"/>
      <c r="AA189" s="27"/>
      <c r="AB189" s="25"/>
      <c r="AC189" s="24"/>
      <c r="AD189" s="27"/>
      <c r="AE189" s="26"/>
      <c r="AF189" s="24"/>
      <c r="AG189" s="27"/>
      <c r="AH189" s="25"/>
      <c r="AI189" s="24"/>
      <c r="AJ189" s="27"/>
      <c r="AK189" s="25"/>
      <c r="AL189" s="62"/>
    </row>
    <row r="190" spans="1:38" ht="33.75">
      <c r="A190" s="28">
        <v>46</v>
      </c>
      <c r="B190" s="29" t="s">
        <v>187</v>
      </c>
      <c r="C190" s="24"/>
      <c r="D190" s="27"/>
      <c r="E190" s="26"/>
      <c r="F190" s="25"/>
      <c r="G190" s="26"/>
      <c r="H190" s="24"/>
      <c r="I190" s="27"/>
      <c r="J190" s="26"/>
      <c r="K190" s="24"/>
      <c r="L190" s="27"/>
      <c r="M190" s="25"/>
      <c r="N190" s="24"/>
      <c r="O190" s="27"/>
      <c r="P190" s="25"/>
      <c r="Q190" s="24"/>
      <c r="R190" s="27"/>
      <c r="S190" s="25"/>
      <c r="T190" s="24"/>
      <c r="U190" s="27"/>
      <c r="V190" s="25"/>
      <c r="W190" s="24"/>
      <c r="X190" s="27"/>
      <c r="Y190" s="25"/>
      <c r="Z190" s="24"/>
      <c r="AA190" s="27"/>
      <c r="AB190" s="25"/>
      <c r="AC190" s="24"/>
      <c r="AD190" s="27"/>
      <c r="AE190" s="26"/>
      <c r="AF190" s="24"/>
      <c r="AG190" s="27"/>
      <c r="AH190" s="25"/>
      <c r="AI190" s="24">
        <v>1</v>
      </c>
      <c r="AJ190" s="27">
        <v>1</v>
      </c>
      <c r="AK190" s="25">
        <f>AJ190/AI190*100</f>
        <v>100</v>
      </c>
      <c r="AL190" s="62"/>
    </row>
    <row r="191" spans="1:38" ht="15">
      <c r="A191" s="28">
        <v>46.1</v>
      </c>
      <c r="B191" s="29" t="s">
        <v>188</v>
      </c>
      <c r="C191" s="24"/>
      <c r="D191" s="27"/>
      <c r="E191" s="26"/>
      <c r="F191" s="25"/>
      <c r="G191" s="26"/>
      <c r="H191" s="24"/>
      <c r="I191" s="27"/>
      <c r="J191" s="26"/>
      <c r="K191" s="24"/>
      <c r="L191" s="27"/>
      <c r="M191" s="25"/>
      <c r="N191" s="24"/>
      <c r="O191" s="27"/>
      <c r="P191" s="25"/>
      <c r="Q191" s="24"/>
      <c r="R191" s="27"/>
      <c r="S191" s="26"/>
      <c r="T191" s="24"/>
      <c r="U191" s="27"/>
      <c r="V191" s="25"/>
      <c r="W191" s="24"/>
      <c r="X191" s="27"/>
      <c r="Y191" s="26"/>
      <c r="Z191" s="24"/>
      <c r="AA191" s="27"/>
      <c r="AB191" s="25"/>
      <c r="AC191" s="24"/>
      <c r="AD191" s="27"/>
      <c r="AE191" s="26"/>
      <c r="AF191" s="24"/>
      <c r="AG191" s="27"/>
      <c r="AH191" s="26"/>
      <c r="AI191" s="24">
        <v>6</v>
      </c>
      <c r="AJ191" s="27">
        <v>16</v>
      </c>
      <c r="AK191" s="26">
        <f>AJ191/AI191*100</f>
        <v>266.66666666666663</v>
      </c>
      <c r="AL191" s="62"/>
    </row>
    <row r="192" spans="1:38" ht="22.5">
      <c r="A192" s="28"/>
      <c r="B192" s="23" t="s">
        <v>189</v>
      </c>
      <c r="C192" s="24"/>
      <c r="D192" s="27"/>
      <c r="E192" s="26"/>
      <c r="F192" s="25"/>
      <c r="G192" s="26"/>
      <c r="H192" s="24"/>
      <c r="I192" s="27"/>
      <c r="J192" s="26"/>
      <c r="K192" s="24"/>
      <c r="L192" s="27"/>
      <c r="M192" s="25"/>
      <c r="N192" s="24"/>
      <c r="O192" s="27"/>
      <c r="P192" s="25"/>
      <c r="Q192" s="24"/>
      <c r="R192" s="27"/>
      <c r="S192" s="26"/>
      <c r="T192" s="24"/>
      <c r="U192" s="27"/>
      <c r="V192" s="25"/>
      <c r="W192" s="24"/>
      <c r="X192" s="27"/>
      <c r="Y192" s="25"/>
      <c r="Z192" s="24"/>
      <c r="AA192" s="27"/>
      <c r="AB192" s="25"/>
      <c r="AC192" s="24"/>
      <c r="AD192" s="27"/>
      <c r="AE192" s="26"/>
      <c r="AF192" s="24"/>
      <c r="AG192" s="27"/>
      <c r="AH192" s="25"/>
      <c r="AI192" s="24"/>
      <c r="AJ192" s="27"/>
      <c r="AK192" s="25"/>
      <c r="AL192" s="62"/>
    </row>
    <row r="193" spans="1:38" ht="33.75">
      <c r="A193" s="28">
        <v>47</v>
      </c>
      <c r="B193" s="29" t="s">
        <v>190</v>
      </c>
      <c r="C193" s="24"/>
      <c r="D193" s="27"/>
      <c r="E193" s="26"/>
      <c r="F193" s="25"/>
      <c r="G193" s="26"/>
      <c r="H193" s="24"/>
      <c r="I193" s="27"/>
      <c r="J193" s="26"/>
      <c r="K193" s="24"/>
      <c r="L193" s="27"/>
      <c r="M193" s="26"/>
      <c r="N193" s="24"/>
      <c r="O193" s="27"/>
      <c r="P193" s="26"/>
      <c r="Q193" s="24"/>
      <c r="R193" s="27"/>
      <c r="S193" s="36"/>
      <c r="T193" s="24"/>
      <c r="U193" s="27"/>
      <c r="V193" s="26"/>
      <c r="W193" s="24"/>
      <c r="X193" s="27"/>
      <c r="Y193" s="26"/>
      <c r="Z193" s="24"/>
      <c r="AA193" s="27"/>
      <c r="AB193" s="26"/>
      <c r="AC193" s="24"/>
      <c r="AD193" s="27"/>
      <c r="AE193" s="26"/>
      <c r="AF193" s="24"/>
      <c r="AG193" s="27"/>
      <c r="AH193" s="26"/>
      <c r="AI193" s="24">
        <v>3027</v>
      </c>
      <c r="AJ193" s="27">
        <v>1692.3</v>
      </c>
      <c r="AK193" s="26">
        <f>AJ193/AI193*100</f>
        <v>55.906838453914766</v>
      </c>
      <c r="AL193" s="62"/>
    </row>
    <row r="194" spans="1:38" ht="15">
      <c r="A194" s="28"/>
      <c r="B194" s="23" t="s">
        <v>191</v>
      </c>
      <c r="C194" s="24"/>
      <c r="D194" s="27"/>
      <c r="E194" s="26"/>
      <c r="F194" s="25"/>
      <c r="G194" s="26"/>
      <c r="H194" s="24"/>
      <c r="I194" s="27"/>
      <c r="J194" s="26"/>
      <c r="K194" s="24"/>
      <c r="L194" s="27"/>
      <c r="M194" s="25"/>
      <c r="N194" s="24"/>
      <c r="O194" s="27"/>
      <c r="P194" s="25"/>
      <c r="Q194" s="24"/>
      <c r="R194" s="27"/>
      <c r="S194" s="26"/>
      <c r="T194" s="24"/>
      <c r="U194" s="27"/>
      <c r="V194" s="26"/>
      <c r="W194" s="24"/>
      <c r="X194" s="27"/>
      <c r="Y194" s="26"/>
      <c r="Z194" s="24"/>
      <c r="AA194" s="27"/>
      <c r="AB194" s="25"/>
      <c r="AC194" s="24"/>
      <c r="AD194" s="27"/>
      <c r="AE194" s="26"/>
      <c r="AF194" s="24"/>
      <c r="AG194" s="27"/>
      <c r="AH194" s="26"/>
      <c r="AI194" s="24"/>
      <c r="AJ194" s="27"/>
      <c r="AK194" s="26"/>
      <c r="AL194" s="62"/>
    </row>
    <row r="195" spans="1:38" ht="33.75">
      <c r="A195" s="28">
        <v>48</v>
      </c>
      <c r="B195" s="29" t="s">
        <v>192</v>
      </c>
      <c r="C195" s="24"/>
      <c r="D195" s="27"/>
      <c r="E195" s="49"/>
      <c r="F195" s="25"/>
      <c r="G195" s="26"/>
      <c r="H195" s="24"/>
      <c r="I195" s="27"/>
      <c r="J195" s="26"/>
      <c r="K195" s="24"/>
      <c r="L195" s="27"/>
      <c r="M195" s="26"/>
      <c r="N195" s="24"/>
      <c r="O195" s="27"/>
      <c r="P195" s="26"/>
      <c r="Q195" s="24"/>
      <c r="R195" s="27"/>
      <c r="S195" s="26"/>
      <c r="T195" s="24"/>
      <c r="U195" s="27"/>
      <c r="V195" s="26"/>
      <c r="W195" s="24"/>
      <c r="X195" s="27"/>
      <c r="Y195" s="26"/>
      <c r="Z195" s="24"/>
      <c r="AA195" s="27"/>
      <c r="AB195" s="26"/>
      <c r="AC195" s="24"/>
      <c r="AD195" s="27"/>
      <c r="AE195" s="26"/>
      <c r="AF195" s="24"/>
      <c r="AG195" s="27"/>
      <c r="AH195" s="26"/>
      <c r="AI195" s="24">
        <v>415</v>
      </c>
      <c r="AJ195" s="27">
        <v>2345.5</v>
      </c>
      <c r="AK195" s="26">
        <f>AJ195/AI195*100</f>
        <v>565.1807228915662</v>
      </c>
      <c r="AL195" s="62"/>
    </row>
    <row r="196" spans="1:38" ht="15">
      <c r="A196" s="28">
        <v>48.1</v>
      </c>
      <c r="B196" s="29" t="s">
        <v>193</v>
      </c>
      <c r="C196" s="24"/>
      <c r="D196" s="27"/>
      <c r="E196" s="49"/>
      <c r="F196" s="25"/>
      <c r="G196" s="26"/>
      <c r="H196" s="24"/>
      <c r="I196" s="27"/>
      <c r="J196" s="26"/>
      <c r="K196" s="24"/>
      <c r="L196" s="27"/>
      <c r="M196" s="26"/>
      <c r="N196" s="24"/>
      <c r="O196" s="27"/>
      <c r="P196" s="26"/>
      <c r="Q196" s="24"/>
      <c r="R196" s="27"/>
      <c r="S196" s="26"/>
      <c r="T196" s="24"/>
      <c r="U196" s="27"/>
      <c r="V196" s="26"/>
      <c r="W196" s="24"/>
      <c r="X196" s="27"/>
      <c r="Y196" s="26"/>
      <c r="Z196" s="24"/>
      <c r="AA196" s="27"/>
      <c r="AB196" s="26"/>
      <c r="AC196" s="24"/>
      <c r="AD196" s="27"/>
      <c r="AE196" s="26"/>
      <c r="AF196" s="24"/>
      <c r="AG196" s="27"/>
      <c r="AH196" s="26"/>
      <c r="AI196" s="24">
        <v>415</v>
      </c>
      <c r="AJ196" s="27">
        <v>2345.5</v>
      </c>
      <c r="AK196" s="26">
        <f>AJ196/AI196*100</f>
        <v>565.1807228915662</v>
      </c>
      <c r="AL196" s="62"/>
    </row>
    <row r="197" spans="1:38" ht="23.25">
      <c r="A197" s="28"/>
      <c r="B197" s="54" t="s">
        <v>194</v>
      </c>
      <c r="C197" s="24"/>
      <c r="D197" s="27"/>
      <c r="E197" s="56"/>
      <c r="F197" s="25"/>
      <c r="G197" s="26"/>
      <c r="H197" s="24"/>
      <c r="I197" s="27"/>
      <c r="J197" s="55"/>
      <c r="K197" s="24"/>
      <c r="L197" s="27"/>
      <c r="M197" s="25"/>
      <c r="N197" s="24"/>
      <c r="O197" s="27"/>
      <c r="P197" s="56"/>
      <c r="Q197" s="24"/>
      <c r="R197" s="27"/>
      <c r="S197" s="56"/>
      <c r="T197" s="24"/>
      <c r="U197" s="27"/>
      <c r="V197" s="56"/>
      <c r="W197" s="24"/>
      <c r="X197" s="27"/>
      <c r="Y197" s="56"/>
      <c r="Z197" s="24"/>
      <c r="AA197" s="27"/>
      <c r="AB197" s="56"/>
      <c r="AC197" s="24"/>
      <c r="AD197" s="27"/>
      <c r="AE197" s="26"/>
      <c r="AF197" s="24"/>
      <c r="AG197" s="27"/>
      <c r="AH197" s="56"/>
      <c r="AI197" s="24"/>
      <c r="AJ197" s="27"/>
      <c r="AK197" s="56"/>
      <c r="AL197" s="62"/>
    </row>
    <row r="198" spans="1:38" ht="22.5">
      <c r="A198" s="28">
        <v>49</v>
      </c>
      <c r="B198" s="57" t="s">
        <v>195</v>
      </c>
      <c r="C198" s="24"/>
      <c r="D198" s="27"/>
      <c r="E198" s="56"/>
      <c r="F198" s="25"/>
      <c r="G198" s="26"/>
      <c r="H198" s="24"/>
      <c r="I198" s="27"/>
      <c r="J198" s="55"/>
      <c r="K198" s="24"/>
      <c r="L198" s="27"/>
      <c r="M198" s="25"/>
      <c r="N198" s="24"/>
      <c r="O198" s="27"/>
      <c r="P198" s="56"/>
      <c r="Q198" s="24"/>
      <c r="R198" s="27"/>
      <c r="S198" s="56"/>
      <c r="T198" s="24"/>
      <c r="U198" s="27"/>
      <c r="V198" s="56"/>
      <c r="W198" s="24"/>
      <c r="X198" s="27"/>
      <c r="Y198" s="56"/>
      <c r="Z198" s="24"/>
      <c r="AA198" s="27"/>
      <c r="AB198" s="56"/>
      <c r="AC198" s="24"/>
      <c r="AD198" s="27"/>
      <c r="AE198" s="26"/>
      <c r="AF198" s="24"/>
      <c r="AG198" s="27"/>
      <c r="AH198" s="56"/>
      <c r="AI198" s="24"/>
      <c r="AJ198" s="27"/>
      <c r="AK198" s="56"/>
      <c r="AL198" s="62"/>
    </row>
    <row r="199" spans="1:38" ht="15">
      <c r="A199" s="28">
        <v>49.1</v>
      </c>
      <c r="B199" s="58" t="s">
        <v>20</v>
      </c>
      <c r="C199" s="24"/>
      <c r="D199" s="27"/>
      <c r="E199" s="56"/>
      <c r="F199" s="25"/>
      <c r="G199" s="26"/>
      <c r="H199" s="24"/>
      <c r="I199" s="27"/>
      <c r="J199" s="55"/>
      <c r="K199" s="24"/>
      <c r="L199" s="27"/>
      <c r="M199" s="56"/>
      <c r="N199" s="24"/>
      <c r="O199" s="27"/>
      <c r="P199" s="56"/>
      <c r="Q199" s="24"/>
      <c r="R199" s="27"/>
      <c r="S199" s="56"/>
      <c r="T199" s="24"/>
      <c r="U199" s="27"/>
      <c r="V199" s="56"/>
      <c r="W199" s="24"/>
      <c r="X199" s="27"/>
      <c r="Y199" s="56"/>
      <c r="Z199" s="24"/>
      <c r="AA199" s="27"/>
      <c r="AB199" s="56"/>
      <c r="AC199" s="24"/>
      <c r="AD199" s="27"/>
      <c r="AE199" s="26"/>
      <c r="AF199" s="24"/>
      <c r="AG199" s="27"/>
      <c r="AH199" s="56"/>
      <c r="AI199" s="24"/>
      <c r="AJ199" s="27"/>
      <c r="AK199" s="56"/>
      <c r="AL199" s="62"/>
    </row>
    <row r="200" spans="1:38" ht="15">
      <c r="A200" s="28"/>
      <c r="B200" s="59" t="s">
        <v>196</v>
      </c>
      <c r="C200" s="24"/>
      <c r="D200" s="27"/>
      <c r="E200" s="56"/>
      <c r="F200" s="25"/>
      <c r="G200" s="26"/>
      <c r="H200" s="24"/>
      <c r="I200" s="27"/>
      <c r="J200" s="55"/>
      <c r="K200" s="24"/>
      <c r="L200" s="27"/>
      <c r="M200" s="56"/>
      <c r="N200" s="24"/>
      <c r="O200" s="27"/>
      <c r="P200" s="56"/>
      <c r="Q200" s="24"/>
      <c r="R200" s="27"/>
      <c r="S200" s="56"/>
      <c r="T200" s="24"/>
      <c r="U200" s="27"/>
      <c r="V200" s="56"/>
      <c r="W200" s="24"/>
      <c r="X200" s="27"/>
      <c r="Y200" s="56"/>
      <c r="Z200" s="24"/>
      <c r="AA200" s="27"/>
      <c r="AB200" s="56"/>
      <c r="AC200" s="24"/>
      <c r="AD200" s="27"/>
      <c r="AE200" s="26"/>
      <c r="AF200" s="24"/>
      <c r="AG200" s="27"/>
      <c r="AH200" s="56"/>
      <c r="AI200" s="24"/>
      <c r="AJ200" s="27"/>
      <c r="AK200" s="56"/>
      <c r="AL200" s="62"/>
    </row>
    <row r="201" spans="1:38" ht="22.5">
      <c r="A201" s="28">
        <v>50</v>
      </c>
      <c r="B201" s="57" t="s">
        <v>197</v>
      </c>
      <c r="C201" s="24"/>
      <c r="D201" s="27"/>
      <c r="E201" s="56"/>
      <c r="F201" s="25"/>
      <c r="G201" s="26"/>
      <c r="H201" s="24"/>
      <c r="I201" s="27"/>
      <c r="J201" s="55"/>
      <c r="K201" s="24"/>
      <c r="L201" s="27"/>
      <c r="M201" s="56"/>
      <c r="N201" s="24"/>
      <c r="O201" s="27"/>
      <c r="P201" s="56"/>
      <c r="Q201" s="24"/>
      <c r="R201" s="27"/>
      <c r="S201" s="56"/>
      <c r="T201" s="24"/>
      <c r="U201" s="27"/>
      <c r="V201" s="56"/>
      <c r="W201" s="24"/>
      <c r="X201" s="27"/>
      <c r="Y201" s="56"/>
      <c r="Z201" s="24"/>
      <c r="AA201" s="27"/>
      <c r="AB201" s="56"/>
      <c r="AC201" s="24"/>
      <c r="AD201" s="27"/>
      <c r="AE201" s="26"/>
      <c r="AF201" s="24"/>
      <c r="AG201" s="27"/>
      <c r="AH201" s="56"/>
      <c r="AI201" s="24"/>
      <c r="AJ201" s="27">
        <v>2</v>
      </c>
      <c r="AK201" s="56"/>
      <c r="AL201" s="62"/>
    </row>
    <row r="202" spans="1:38" ht="22.5">
      <c r="A202" s="28">
        <v>51</v>
      </c>
      <c r="B202" s="58" t="s">
        <v>198</v>
      </c>
      <c r="C202" s="24"/>
      <c r="D202" s="27"/>
      <c r="E202" s="56"/>
      <c r="F202" s="25"/>
      <c r="G202" s="26"/>
      <c r="H202" s="24"/>
      <c r="I202" s="27"/>
      <c r="J202" s="55"/>
      <c r="K202" s="24"/>
      <c r="L202" s="27"/>
      <c r="M202" s="56"/>
      <c r="N202" s="24"/>
      <c r="O202" s="27"/>
      <c r="P202" s="56"/>
      <c r="Q202" s="24"/>
      <c r="R202" s="27"/>
      <c r="S202" s="56"/>
      <c r="T202" s="24"/>
      <c r="U202" s="27"/>
      <c r="V202" s="56"/>
      <c r="W202" s="24"/>
      <c r="X202" s="27"/>
      <c r="Y202" s="56"/>
      <c r="Z202" s="24"/>
      <c r="AA202" s="27"/>
      <c r="AB202" s="56"/>
      <c r="AC202" s="24"/>
      <c r="AD202" s="27"/>
      <c r="AE202" s="26"/>
      <c r="AF202" s="24"/>
      <c r="AG202" s="27"/>
      <c r="AH202" s="56"/>
      <c r="AI202" s="24"/>
      <c r="AJ202" s="27">
        <v>2</v>
      </c>
      <c r="AK202" s="56"/>
      <c r="AL202" s="62"/>
    </row>
    <row r="203" spans="1:38" ht="22.5">
      <c r="A203" s="28">
        <v>52</v>
      </c>
      <c r="B203" s="58" t="s">
        <v>199</v>
      </c>
      <c r="C203" s="24"/>
      <c r="D203" s="27"/>
      <c r="E203" s="56"/>
      <c r="F203" s="25"/>
      <c r="G203" s="26"/>
      <c r="H203" s="24"/>
      <c r="I203" s="27"/>
      <c r="J203" s="55"/>
      <c r="K203" s="24"/>
      <c r="L203" s="27"/>
      <c r="M203" s="56"/>
      <c r="N203" s="24"/>
      <c r="O203" s="27"/>
      <c r="P203" s="56"/>
      <c r="Q203" s="24"/>
      <c r="R203" s="27"/>
      <c r="S203" s="56"/>
      <c r="T203" s="24"/>
      <c r="U203" s="27"/>
      <c r="V203" s="56"/>
      <c r="W203" s="24"/>
      <c r="X203" s="27"/>
      <c r="Y203" s="56"/>
      <c r="Z203" s="24"/>
      <c r="AA203" s="27"/>
      <c r="AB203" s="56"/>
      <c r="AC203" s="24"/>
      <c r="AD203" s="27"/>
      <c r="AE203" s="26"/>
      <c r="AF203" s="24"/>
      <c r="AG203" s="27"/>
      <c r="AH203" s="56"/>
      <c r="AI203" s="24"/>
      <c r="AJ203" s="27">
        <v>7</v>
      </c>
      <c r="AK203" s="56"/>
      <c r="AL203" s="6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5"/>
  </sheetPr>
  <dimension ref="A1:AL203"/>
  <sheetViews>
    <sheetView zoomScale="90" zoomScaleNormal="90" zoomScalePageLayoutView="0" workbookViewId="0" topLeftCell="A1">
      <pane xSplit="2" ySplit="3" topLeftCell="C199" activePane="bottomRight" state="frozen"/>
      <selection pane="topLeft" activeCell="A1" sqref="A1"/>
      <selection pane="topRight" activeCell="C1" sqref="C1"/>
      <selection pane="bottomLeft" activeCell="A199" sqref="A199"/>
      <selection pane="bottomRight" activeCell="AO205" sqref="AO205"/>
    </sheetView>
  </sheetViews>
  <sheetFormatPr defaultColWidth="9.140625" defaultRowHeight="15"/>
  <cols>
    <col min="1" max="1" width="5.7109375" style="1" customWidth="1"/>
    <col min="2" max="2" width="30.57421875" style="1" customWidth="1"/>
    <col min="3" max="4" width="0" style="2" hidden="1" customWidth="1"/>
    <col min="5" max="7" width="0" style="3" hidden="1" customWidth="1"/>
    <col min="8" max="9" width="0" style="2" hidden="1" customWidth="1"/>
    <col min="10" max="10" width="0" style="4" hidden="1" customWidth="1"/>
    <col min="11" max="12" width="0" style="2" hidden="1" customWidth="1"/>
    <col min="13" max="13" width="0" style="3" hidden="1" customWidth="1"/>
    <col min="14" max="15" width="0" style="2" hidden="1" customWidth="1"/>
    <col min="16" max="16" width="0" style="3" hidden="1" customWidth="1"/>
    <col min="17" max="18" width="12.00390625" style="2" customWidth="1"/>
    <col min="19" max="19" width="12.00390625" style="3" customWidth="1"/>
    <col min="20" max="21" width="0" style="2" hidden="1" customWidth="1"/>
    <col min="22" max="22" width="0" style="3" hidden="1" customWidth="1"/>
    <col min="23" max="24" width="0" style="2" hidden="1" customWidth="1"/>
    <col min="25" max="25" width="0" style="3" hidden="1" customWidth="1"/>
    <col min="26" max="27" width="0" style="2" hidden="1" customWidth="1"/>
    <col min="28" max="28" width="0" style="3" hidden="1" customWidth="1"/>
    <col min="29" max="30" width="0" style="2" hidden="1" customWidth="1"/>
    <col min="31" max="31" width="0" style="3" hidden="1" customWidth="1"/>
    <col min="32" max="33" width="0" style="2" hidden="1" customWidth="1"/>
    <col min="34" max="34" width="0" style="3" hidden="1" customWidth="1"/>
    <col min="35" max="36" width="0" style="2" hidden="1" customWidth="1"/>
    <col min="37" max="37" width="0" style="3" hidden="1" customWidth="1"/>
    <col min="38" max="16384" width="9.140625" style="1" customWidth="1"/>
  </cols>
  <sheetData>
    <row r="1" spans="1:37" s="9" customFormat="1" ht="12.75">
      <c r="A1" s="5"/>
      <c r="B1" s="5"/>
      <c r="C1" s="6"/>
      <c r="D1" s="7"/>
      <c r="E1" s="6"/>
      <c r="F1" s="6"/>
      <c r="G1" s="6"/>
      <c r="H1" s="6"/>
      <c r="I1" s="7"/>
      <c r="J1" s="8"/>
      <c r="K1" s="6"/>
      <c r="L1" s="6"/>
      <c r="M1" s="6"/>
      <c r="N1" s="6"/>
      <c r="O1" s="6"/>
      <c r="P1" s="6"/>
      <c r="Q1" s="6">
        <v>4088279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s="16" customFormat="1" ht="14.25" customHeight="1">
      <c r="A2" s="60"/>
      <c r="B2" s="13"/>
      <c r="C2" s="13"/>
      <c r="D2" s="60"/>
      <c r="E2" s="13"/>
      <c r="F2" s="12"/>
      <c r="G2" s="12"/>
      <c r="H2" s="13"/>
      <c r="I2" s="14"/>
      <c r="J2" s="15"/>
      <c r="K2" s="13"/>
      <c r="L2" s="13"/>
      <c r="M2" s="13"/>
      <c r="N2" s="13"/>
      <c r="O2" s="13"/>
      <c r="P2" s="13"/>
      <c r="Q2" s="13" t="s">
        <v>204</v>
      </c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8" s="21" customFormat="1" ht="12.75">
      <c r="A3" s="17"/>
      <c r="B3" s="18" t="s">
        <v>1</v>
      </c>
      <c r="C3" s="19"/>
      <c r="D3" s="19"/>
      <c r="E3" s="19"/>
      <c r="F3" s="20"/>
      <c r="G3" s="12"/>
      <c r="H3" s="19"/>
      <c r="I3" s="19"/>
      <c r="J3" s="19"/>
      <c r="K3" s="19"/>
      <c r="L3" s="19"/>
      <c r="M3" s="19"/>
      <c r="N3" s="19"/>
      <c r="O3" s="19"/>
      <c r="P3" s="19"/>
      <c r="Q3" s="19">
        <v>2013</v>
      </c>
      <c r="R3" s="19">
        <v>2014</v>
      </c>
      <c r="S3" s="19" t="s">
        <v>2</v>
      </c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61">
        <v>2015</v>
      </c>
    </row>
    <row r="4" spans="1:38" ht="22.5">
      <c r="A4" s="22"/>
      <c r="B4" s="23" t="s">
        <v>3</v>
      </c>
      <c r="C4" s="24"/>
      <c r="D4" s="24"/>
      <c r="E4" s="25"/>
      <c r="F4" s="25"/>
      <c r="G4" s="25"/>
      <c r="H4" s="24"/>
      <c r="I4" s="24"/>
      <c r="J4" s="26"/>
      <c r="K4" s="24"/>
      <c r="L4" s="24"/>
      <c r="M4" s="25"/>
      <c r="N4" s="24"/>
      <c r="O4" s="24"/>
      <c r="P4" s="25"/>
      <c r="Q4" s="24"/>
      <c r="R4" s="24"/>
      <c r="S4" s="25"/>
      <c r="T4" s="24"/>
      <c r="U4" s="24"/>
      <c r="V4" s="25"/>
      <c r="W4" s="24"/>
      <c r="X4" s="24"/>
      <c r="Y4" s="25"/>
      <c r="Z4" s="24"/>
      <c r="AA4" s="24"/>
      <c r="AB4" s="25"/>
      <c r="AC4" s="24"/>
      <c r="AD4" s="24"/>
      <c r="AE4" s="25"/>
      <c r="AF4" s="24"/>
      <c r="AG4" s="24"/>
      <c r="AH4" s="25"/>
      <c r="AI4" s="24"/>
      <c r="AJ4" s="24"/>
      <c r="AK4" s="25"/>
      <c r="AL4" s="62"/>
    </row>
    <row r="5" spans="1:38" ht="22.5">
      <c r="A5" s="22"/>
      <c r="B5" s="23" t="s">
        <v>4</v>
      </c>
      <c r="C5" s="24"/>
      <c r="D5" s="27"/>
      <c r="E5" s="26"/>
      <c r="F5" s="25"/>
      <c r="G5" s="25"/>
      <c r="H5" s="24"/>
      <c r="I5" s="27"/>
      <c r="J5" s="26"/>
      <c r="K5" s="24"/>
      <c r="L5" s="27"/>
      <c r="M5" s="25"/>
      <c r="N5" s="24"/>
      <c r="O5" s="27"/>
      <c r="P5" s="25"/>
      <c r="Q5" s="24">
        <v>11</v>
      </c>
      <c r="R5" s="27">
        <v>11</v>
      </c>
      <c r="S5" s="25">
        <f>R5/Q5*100</f>
        <v>100</v>
      </c>
      <c r="T5" s="24"/>
      <c r="U5" s="27"/>
      <c r="V5" s="25"/>
      <c r="W5" s="24"/>
      <c r="X5" s="27"/>
      <c r="Y5" s="25"/>
      <c r="Z5" s="24"/>
      <c r="AA5" s="27"/>
      <c r="AB5" s="25"/>
      <c r="AC5" s="24"/>
      <c r="AD5" s="27"/>
      <c r="AE5" s="26"/>
      <c r="AF5" s="24"/>
      <c r="AG5" s="27"/>
      <c r="AH5" s="25"/>
      <c r="AI5" s="24"/>
      <c r="AJ5" s="27"/>
      <c r="AK5" s="25"/>
      <c r="AL5" s="62"/>
    </row>
    <row r="6" spans="1:38" ht="15">
      <c r="A6" s="22"/>
      <c r="B6" s="23" t="s">
        <v>5</v>
      </c>
      <c r="C6" s="24"/>
      <c r="D6" s="27"/>
      <c r="E6" s="25"/>
      <c r="F6" s="25"/>
      <c r="G6" s="26"/>
      <c r="H6" s="24"/>
      <c r="I6" s="27"/>
      <c r="J6" s="26"/>
      <c r="K6" s="24"/>
      <c r="L6" s="27"/>
      <c r="M6" s="25"/>
      <c r="N6" s="24"/>
      <c r="O6" s="27"/>
      <c r="P6" s="25"/>
      <c r="Q6" s="24"/>
      <c r="R6" s="27"/>
      <c r="S6" s="25"/>
      <c r="T6" s="24"/>
      <c r="U6" s="27"/>
      <c r="V6" s="25"/>
      <c r="W6" s="24"/>
      <c r="X6" s="27"/>
      <c r="Y6" s="25"/>
      <c r="Z6" s="24"/>
      <c r="AA6" s="27"/>
      <c r="AB6" s="25"/>
      <c r="AC6" s="24"/>
      <c r="AD6" s="27"/>
      <c r="AE6" s="26"/>
      <c r="AF6" s="24"/>
      <c r="AG6" s="27"/>
      <c r="AH6" s="25"/>
      <c r="AI6" s="24"/>
      <c r="AJ6" s="27"/>
      <c r="AK6" s="25"/>
      <c r="AL6" s="62"/>
    </row>
    <row r="7" spans="1:38" ht="22.5">
      <c r="A7" s="28">
        <v>1</v>
      </c>
      <c r="B7" s="29" t="s">
        <v>6</v>
      </c>
      <c r="C7" s="24"/>
      <c r="D7" s="27"/>
      <c r="E7" s="26"/>
      <c r="F7" s="25"/>
      <c r="G7" s="26"/>
      <c r="H7" s="24"/>
      <c r="I7" s="27"/>
      <c r="J7" s="26"/>
      <c r="K7" s="24"/>
      <c r="L7" s="27"/>
      <c r="M7" s="25"/>
      <c r="N7" s="24"/>
      <c r="O7" s="27"/>
      <c r="P7" s="25"/>
      <c r="Q7" s="24">
        <v>16658</v>
      </c>
      <c r="R7" s="27">
        <v>16658</v>
      </c>
      <c r="S7" s="25">
        <f>R7/Q7*100</f>
        <v>100</v>
      </c>
      <c r="T7" s="24"/>
      <c r="U7" s="27"/>
      <c r="V7" s="25"/>
      <c r="W7" s="24"/>
      <c r="X7" s="27"/>
      <c r="Y7" s="25"/>
      <c r="Z7" s="24"/>
      <c r="AA7" s="27"/>
      <c r="AB7" s="25"/>
      <c r="AC7" s="24"/>
      <c r="AD7" s="27"/>
      <c r="AE7" s="26"/>
      <c r="AF7" s="24"/>
      <c r="AG7" s="27"/>
      <c r="AH7" s="25"/>
      <c r="AI7" s="24"/>
      <c r="AJ7" s="27"/>
      <c r="AK7" s="25"/>
      <c r="AL7" s="62"/>
    </row>
    <row r="8" spans="1:38" ht="22.5">
      <c r="A8" s="28"/>
      <c r="B8" s="23" t="s">
        <v>7</v>
      </c>
      <c r="C8" s="24"/>
      <c r="D8" s="27"/>
      <c r="E8" s="26"/>
      <c r="F8" s="25"/>
      <c r="G8" s="26"/>
      <c r="H8" s="24"/>
      <c r="I8" s="27"/>
      <c r="J8" s="26"/>
      <c r="K8" s="24"/>
      <c r="L8" s="27"/>
      <c r="M8" s="25"/>
      <c r="N8" s="24"/>
      <c r="O8" s="27"/>
      <c r="P8" s="25"/>
      <c r="Q8" s="24"/>
      <c r="R8" s="27"/>
      <c r="S8" s="25"/>
      <c r="T8" s="24"/>
      <c r="U8" s="27"/>
      <c r="V8" s="25"/>
      <c r="W8" s="24"/>
      <c r="X8" s="27"/>
      <c r="Y8" s="25"/>
      <c r="Z8" s="24"/>
      <c r="AA8" s="27"/>
      <c r="AB8" s="25"/>
      <c r="AC8" s="24"/>
      <c r="AD8" s="27"/>
      <c r="AE8" s="26"/>
      <c r="AF8" s="24"/>
      <c r="AG8" s="27"/>
      <c r="AH8" s="25"/>
      <c r="AI8" s="24"/>
      <c r="AJ8" s="27"/>
      <c r="AK8" s="25"/>
      <c r="AL8" s="62"/>
    </row>
    <row r="9" spans="1:38" ht="33.75">
      <c r="A9" s="28">
        <v>2</v>
      </c>
      <c r="B9" s="29" t="s">
        <v>8</v>
      </c>
      <c r="C9" s="24"/>
      <c r="D9" s="27"/>
      <c r="E9" s="26"/>
      <c r="F9" s="25"/>
      <c r="G9" s="26"/>
      <c r="H9" s="24"/>
      <c r="I9" s="27"/>
      <c r="J9" s="26"/>
      <c r="K9" s="24"/>
      <c r="L9" s="27"/>
      <c r="M9" s="25"/>
      <c r="N9" s="24"/>
      <c r="O9" s="27"/>
      <c r="P9" s="25"/>
      <c r="Q9" s="24">
        <v>6</v>
      </c>
      <c r="R9" s="27">
        <v>4</v>
      </c>
      <c r="S9" s="26">
        <f>R9/Q9*100</f>
        <v>66.66666666666666</v>
      </c>
      <c r="T9" s="24"/>
      <c r="U9" s="27"/>
      <c r="V9" s="26"/>
      <c r="W9" s="24"/>
      <c r="X9" s="27"/>
      <c r="Y9" s="26"/>
      <c r="Z9" s="24"/>
      <c r="AA9" s="27"/>
      <c r="AB9" s="26"/>
      <c r="AC9" s="24"/>
      <c r="AD9" s="27"/>
      <c r="AE9" s="26"/>
      <c r="AF9" s="24"/>
      <c r="AG9" s="27"/>
      <c r="AH9" s="25"/>
      <c r="AI9" s="24"/>
      <c r="AJ9" s="27"/>
      <c r="AK9" s="25"/>
      <c r="AL9" s="62"/>
    </row>
    <row r="10" spans="1:38" ht="15">
      <c r="A10" s="28"/>
      <c r="B10" s="23" t="s">
        <v>9</v>
      </c>
      <c r="C10" s="24"/>
      <c r="D10" s="27"/>
      <c r="E10" s="26"/>
      <c r="F10" s="25"/>
      <c r="G10" s="26"/>
      <c r="H10" s="24"/>
      <c r="I10" s="27"/>
      <c r="J10" s="26"/>
      <c r="K10" s="24"/>
      <c r="L10" s="27"/>
      <c r="M10" s="25"/>
      <c r="N10" s="24"/>
      <c r="O10" s="27"/>
      <c r="P10" s="25"/>
      <c r="Q10" s="24"/>
      <c r="R10" s="27"/>
      <c r="S10" s="25"/>
      <c r="T10" s="24"/>
      <c r="U10" s="27"/>
      <c r="V10" s="25"/>
      <c r="W10" s="24"/>
      <c r="X10" s="27"/>
      <c r="Y10" s="25"/>
      <c r="Z10" s="24"/>
      <c r="AA10" s="27"/>
      <c r="AB10" s="25"/>
      <c r="AC10" s="24"/>
      <c r="AD10" s="27"/>
      <c r="AE10" s="26"/>
      <c r="AF10" s="24"/>
      <c r="AG10" s="27"/>
      <c r="AH10" s="25"/>
      <c r="AI10" s="24"/>
      <c r="AJ10" s="27"/>
      <c r="AK10" s="25"/>
      <c r="AL10" s="62"/>
    </row>
    <row r="11" spans="1:38" ht="15">
      <c r="A11" s="28">
        <v>2.1</v>
      </c>
      <c r="B11" s="29" t="s">
        <v>10</v>
      </c>
      <c r="C11" s="24"/>
      <c r="D11" s="27"/>
      <c r="E11" s="26"/>
      <c r="F11" s="25"/>
      <c r="G11" s="26"/>
      <c r="H11" s="24"/>
      <c r="I11" s="27"/>
      <c r="J11" s="26"/>
      <c r="K11" s="24"/>
      <c r="L11" s="27"/>
      <c r="M11" s="25"/>
      <c r="N11" s="24"/>
      <c r="O11" s="27"/>
      <c r="P11" s="25"/>
      <c r="Q11" s="24">
        <v>1</v>
      </c>
      <c r="R11" s="27"/>
      <c r="S11" s="25">
        <f>R11/Q11*100</f>
        <v>0</v>
      </c>
      <c r="T11" s="24"/>
      <c r="U11" s="27"/>
      <c r="V11" s="25"/>
      <c r="W11" s="24"/>
      <c r="X11" s="27"/>
      <c r="Y11" s="25"/>
      <c r="Z11" s="24"/>
      <c r="AA11" s="27"/>
      <c r="AB11" s="25"/>
      <c r="AC11" s="24"/>
      <c r="AD11" s="27"/>
      <c r="AE11" s="26"/>
      <c r="AF11" s="24"/>
      <c r="AG11" s="27"/>
      <c r="AH11" s="25"/>
      <c r="AI11" s="24"/>
      <c r="AJ11" s="27"/>
      <c r="AK11" s="25"/>
      <c r="AL11" s="62"/>
    </row>
    <row r="12" spans="1:38" ht="35.25" customHeight="1">
      <c r="A12" s="28">
        <v>2.2</v>
      </c>
      <c r="B12" s="29" t="s">
        <v>11</v>
      </c>
      <c r="C12" s="24"/>
      <c r="D12" s="27"/>
      <c r="E12" s="26"/>
      <c r="F12" s="25"/>
      <c r="G12" s="26"/>
      <c r="H12" s="24"/>
      <c r="I12" s="27"/>
      <c r="J12" s="26"/>
      <c r="K12" s="24"/>
      <c r="L12" s="27"/>
      <c r="M12" s="25"/>
      <c r="N12" s="24"/>
      <c r="O12" s="27"/>
      <c r="P12" s="25"/>
      <c r="Q12" s="24"/>
      <c r="R12" s="27"/>
      <c r="S12" s="25"/>
      <c r="T12" s="24"/>
      <c r="U12" s="27"/>
      <c r="V12" s="25"/>
      <c r="W12" s="24"/>
      <c r="X12" s="27"/>
      <c r="Y12" s="25"/>
      <c r="Z12" s="24"/>
      <c r="AA12" s="27"/>
      <c r="AB12" s="25"/>
      <c r="AC12" s="24"/>
      <c r="AD12" s="27"/>
      <c r="AE12" s="26"/>
      <c r="AF12" s="24"/>
      <c r="AG12" s="27"/>
      <c r="AH12" s="25"/>
      <c r="AI12" s="24"/>
      <c r="AJ12" s="27"/>
      <c r="AK12" s="25"/>
      <c r="AL12" s="62"/>
    </row>
    <row r="13" spans="1:38" ht="22.5" customHeight="1">
      <c r="A13" s="28">
        <v>2.3</v>
      </c>
      <c r="B13" s="29" t="s">
        <v>12</v>
      </c>
      <c r="C13" s="24"/>
      <c r="D13" s="27"/>
      <c r="E13" s="26"/>
      <c r="F13" s="25"/>
      <c r="G13" s="26"/>
      <c r="H13" s="24"/>
      <c r="I13" s="27"/>
      <c r="J13" s="26"/>
      <c r="K13" s="24"/>
      <c r="L13" s="27"/>
      <c r="M13" s="25"/>
      <c r="N13" s="24"/>
      <c r="O13" s="27"/>
      <c r="P13" s="25"/>
      <c r="Q13" s="24"/>
      <c r="R13" s="27"/>
      <c r="S13" s="25"/>
      <c r="T13" s="24"/>
      <c r="U13" s="27"/>
      <c r="V13" s="25"/>
      <c r="W13" s="24"/>
      <c r="X13" s="27"/>
      <c r="Y13" s="25"/>
      <c r="Z13" s="24"/>
      <c r="AA13" s="27"/>
      <c r="AB13" s="25"/>
      <c r="AC13" s="24"/>
      <c r="AD13" s="27"/>
      <c r="AE13" s="26"/>
      <c r="AF13" s="24"/>
      <c r="AG13" s="27"/>
      <c r="AH13" s="25"/>
      <c r="AI13" s="24"/>
      <c r="AJ13" s="27"/>
      <c r="AK13" s="25"/>
      <c r="AL13" s="62"/>
    </row>
    <row r="14" spans="1:38" ht="33.75">
      <c r="A14" s="28">
        <v>2.4</v>
      </c>
      <c r="B14" s="29" t="s">
        <v>13</v>
      </c>
      <c r="C14" s="24"/>
      <c r="D14" s="27"/>
      <c r="E14" s="26"/>
      <c r="F14" s="25"/>
      <c r="G14" s="26"/>
      <c r="H14" s="24"/>
      <c r="I14" s="27"/>
      <c r="J14" s="26"/>
      <c r="K14" s="24"/>
      <c r="L14" s="27"/>
      <c r="M14" s="25"/>
      <c r="N14" s="24"/>
      <c r="O14" s="27"/>
      <c r="P14" s="25"/>
      <c r="Q14" s="24">
        <v>3</v>
      </c>
      <c r="R14" s="27">
        <v>3</v>
      </c>
      <c r="S14" s="25">
        <f>R14/Q14*100</f>
        <v>100</v>
      </c>
      <c r="T14" s="24"/>
      <c r="U14" s="27"/>
      <c r="V14" s="25"/>
      <c r="W14" s="24"/>
      <c r="X14" s="27"/>
      <c r="Y14" s="25"/>
      <c r="Z14" s="24"/>
      <c r="AA14" s="27"/>
      <c r="AB14" s="25"/>
      <c r="AC14" s="24"/>
      <c r="AD14" s="27"/>
      <c r="AE14" s="26"/>
      <c r="AF14" s="24"/>
      <c r="AG14" s="27"/>
      <c r="AH14" s="25"/>
      <c r="AI14" s="24"/>
      <c r="AJ14" s="27"/>
      <c r="AK14" s="25"/>
      <c r="AL14" s="62"/>
    </row>
    <row r="15" spans="1:38" ht="15">
      <c r="A15" s="28">
        <v>2.5</v>
      </c>
      <c r="B15" s="29" t="s">
        <v>14</v>
      </c>
      <c r="C15" s="24"/>
      <c r="D15" s="27"/>
      <c r="E15" s="26"/>
      <c r="F15" s="25"/>
      <c r="G15" s="26"/>
      <c r="H15" s="24"/>
      <c r="I15" s="27"/>
      <c r="J15" s="26"/>
      <c r="K15" s="24"/>
      <c r="L15" s="27"/>
      <c r="M15" s="25"/>
      <c r="N15" s="24"/>
      <c r="O15" s="27"/>
      <c r="P15" s="25"/>
      <c r="Q15" s="24"/>
      <c r="R15" s="27"/>
      <c r="S15" s="25"/>
      <c r="T15" s="24"/>
      <c r="U15" s="27"/>
      <c r="V15" s="25"/>
      <c r="W15" s="24"/>
      <c r="X15" s="27"/>
      <c r="Y15" s="25"/>
      <c r="Z15" s="24"/>
      <c r="AA15" s="27"/>
      <c r="AB15" s="25"/>
      <c r="AC15" s="24"/>
      <c r="AD15" s="27"/>
      <c r="AE15" s="26"/>
      <c r="AF15" s="24"/>
      <c r="AG15" s="27"/>
      <c r="AH15" s="25"/>
      <c r="AI15" s="24"/>
      <c r="AJ15" s="27"/>
      <c r="AK15" s="25"/>
      <c r="AL15" s="62"/>
    </row>
    <row r="16" spans="1:38" ht="15">
      <c r="A16" s="28">
        <v>2.6</v>
      </c>
      <c r="B16" s="29" t="s">
        <v>15</v>
      </c>
      <c r="C16" s="24"/>
      <c r="D16" s="27"/>
      <c r="E16" s="26"/>
      <c r="F16" s="25"/>
      <c r="G16" s="26"/>
      <c r="H16" s="24"/>
      <c r="I16" s="27"/>
      <c r="J16" s="26"/>
      <c r="K16" s="24"/>
      <c r="L16" s="27"/>
      <c r="M16" s="25"/>
      <c r="N16" s="24"/>
      <c r="O16" s="27"/>
      <c r="P16" s="25"/>
      <c r="Q16" s="24"/>
      <c r="R16" s="27"/>
      <c r="S16" s="25"/>
      <c r="T16" s="24"/>
      <c r="U16" s="27"/>
      <c r="V16" s="25"/>
      <c r="W16" s="24"/>
      <c r="X16" s="27"/>
      <c r="Y16" s="25"/>
      <c r="Z16" s="24"/>
      <c r="AA16" s="27"/>
      <c r="AB16" s="25"/>
      <c r="AC16" s="24"/>
      <c r="AD16" s="27"/>
      <c r="AE16" s="26"/>
      <c r="AF16" s="24"/>
      <c r="AG16" s="27"/>
      <c r="AH16" s="25"/>
      <c r="AI16" s="24"/>
      <c r="AJ16" s="27"/>
      <c r="AK16" s="25"/>
      <c r="AL16" s="62"/>
    </row>
    <row r="17" spans="1:38" ht="15">
      <c r="A17" s="28">
        <v>2.7</v>
      </c>
      <c r="B17" s="29" t="s">
        <v>16</v>
      </c>
      <c r="C17" s="24"/>
      <c r="D17" s="27"/>
      <c r="E17" s="26"/>
      <c r="F17" s="25"/>
      <c r="G17" s="26"/>
      <c r="H17" s="24"/>
      <c r="I17" s="27"/>
      <c r="J17" s="26"/>
      <c r="K17" s="24"/>
      <c r="L17" s="27"/>
      <c r="M17" s="25"/>
      <c r="N17" s="24"/>
      <c r="O17" s="27"/>
      <c r="P17" s="25"/>
      <c r="Q17" s="24"/>
      <c r="R17" s="27"/>
      <c r="S17" s="25"/>
      <c r="T17" s="24"/>
      <c r="U17" s="27"/>
      <c r="V17" s="25"/>
      <c r="W17" s="24"/>
      <c r="X17" s="27"/>
      <c r="Y17" s="25"/>
      <c r="Z17" s="24"/>
      <c r="AA17" s="27"/>
      <c r="AB17" s="25"/>
      <c r="AC17" s="24"/>
      <c r="AD17" s="27"/>
      <c r="AE17" s="26"/>
      <c r="AF17" s="24"/>
      <c r="AG17" s="27"/>
      <c r="AH17" s="25"/>
      <c r="AI17" s="24"/>
      <c r="AJ17" s="27"/>
      <c r="AK17" s="25"/>
      <c r="AL17" s="62"/>
    </row>
    <row r="18" spans="1:38" ht="22.5">
      <c r="A18" s="28">
        <v>2.8</v>
      </c>
      <c r="B18" s="29" t="s">
        <v>17</v>
      </c>
      <c r="C18" s="24"/>
      <c r="D18" s="27"/>
      <c r="E18" s="26"/>
      <c r="F18" s="25"/>
      <c r="G18" s="26"/>
      <c r="H18" s="24"/>
      <c r="I18" s="27"/>
      <c r="J18" s="26"/>
      <c r="K18" s="24"/>
      <c r="L18" s="27"/>
      <c r="M18" s="25"/>
      <c r="N18" s="24"/>
      <c r="O18" s="27"/>
      <c r="P18" s="25"/>
      <c r="Q18" s="24"/>
      <c r="R18" s="27"/>
      <c r="S18" s="25"/>
      <c r="T18" s="24"/>
      <c r="U18" s="27"/>
      <c r="V18" s="25"/>
      <c r="W18" s="24"/>
      <c r="X18" s="27"/>
      <c r="Y18" s="25"/>
      <c r="Z18" s="24"/>
      <c r="AA18" s="27"/>
      <c r="AB18" s="25"/>
      <c r="AC18" s="24"/>
      <c r="AD18" s="27"/>
      <c r="AE18" s="26"/>
      <c r="AF18" s="24"/>
      <c r="AG18" s="27"/>
      <c r="AH18" s="25"/>
      <c r="AI18" s="24"/>
      <c r="AJ18" s="27"/>
      <c r="AK18" s="25"/>
      <c r="AL18" s="62"/>
    </row>
    <row r="19" spans="1:38" ht="15">
      <c r="A19" s="28">
        <v>2.9</v>
      </c>
      <c r="B19" s="29" t="s">
        <v>18</v>
      </c>
      <c r="C19" s="24"/>
      <c r="D19" s="27"/>
      <c r="E19" s="26"/>
      <c r="F19" s="25"/>
      <c r="G19" s="26"/>
      <c r="H19" s="24"/>
      <c r="I19" s="27"/>
      <c r="J19" s="26"/>
      <c r="K19" s="24"/>
      <c r="L19" s="27"/>
      <c r="M19" s="25"/>
      <c r="N19" s="24"/>
      <c r="O19" s="27"/>
      <c r="P19" s="25"/>
      <c r="Q19" s="24"/>
      <c r="R19" s="27"/>
      <c r="S19" s="25"/>
      <c r="T19" s="24"/>
      <c r="U19" s="27"/>
      <c r="V19" s="25"/>
      <c r="W19" s="24"/>
      <c r="X19" s="27"/>
      <c r="Y19" s="25"/>
      <c r="Z19" s="24"/>
      <c r="AA19" s="27"/>
      <c r="AB19" s="25"/>
      <c r="AC19" s="24"/>
      <c r="AD19" s="27"/>
      <c r="AE19" s="26"/>
      <c r="AF19" s="24"/>
      <c r="AG19" s="27"/>
      <c r="AH19" s="25"/>
      <c r="AI19" s="24"/>
      <c r="AJ19" s="27"/>
      <c r="AK19" s="25"/>
      <c r="AL19" s="62"/>
    </row>
    <row r="20" spans="1:38" ht="15">
      <c r="A20" s="30" t="s">
        <v>19</v>
      </c>
      <c r="B20" s="29" t="s">
        <v>20</v>
      </c>
      <c r="C20" s="24"/>
      <c r="D20" s="27"/>
      <c r="E20" s="26"/>
      <c r="F20" s="25"/>
      <c r="G20" s="26"/>
      <c r="H20" s="24"/>
      <c r="I20" s="27"/>
      <c r="J20" s="26"/>
      <c r="K20" s="24"/>
      <c r="L20" s="27"/>
      <c r="M20" s="25"/>
      <c r="N20" s="24"/>
      <c r="O20" s="27"/>
      <c r="P20" s="25"/>
      <c r="Q20" s="24"/>
      <c r="R20" s="27"/>
      <c r="S20" s="25"/>
      <c r="T20" s="24"/>
      <c r="U20" s="27"/>
      <c r="V20" s="25"/>
      <c r="W20" s="24"/>
      <c r="X20" s="27"/>
      <c r="Y20" s="25"/>
      <c r="Z20" s="24"/>
      <c r="AA20" s="27"/>
      <c r="AB20" s="25"/>
      <c r="AC20" s="24"/>
      <c r="AD20" s="27"/>
      <c r="AE20" s="26"/>
      <c r="AF20" s="24"/>
      <c r="AG20" s="27"/>
      <c r="AH20" s="25"/>
      <c r="AI20" s="24"/>
      <c r="AJ20" s="27"/>
      <c r="AK20" s="25"/>
      <c r="AL20" s="62"/>
    </row>
    <row r="21" spans="1:38" ht="22.5">
      <c r="A21" s="31">
        <v>2.1</v>
      </c>
      <c r="B21" s="29" t="s">
        <v>21</v>
      </c>
      <c r="C21" s="24"/>
      <c r="D21" s="27"/>
      <c r="E21" s="26"/>
      <c r="F21" s="25"/>
      <c r="G21" s="26"/>
      <c r="H21" s="24"/>
      <c r="I21" s="27"/>
      <c r="J21" s="26"/>
      <c r="K21" s="24"/>
      <c r="L21" s="27"/>
      <c r="M21" s="25"/>
      <c r="N21" s="24"/>
      <c r="O21" s="27"/>
      <c r="P21" s="25"/>
      <c r="Q21" s="24">
        <v>1</v>
      </c>
      <c r="R21" s="27">
        <v>1</v>
      </c>
      <c r="S21" s="25">
        <f>R21/Q21*100</f>
        <v>100</v>
      </c>
      <c r="T21" s="24"/>
      <c r="U21" s="27"/>
      <c r="V21" s="25"/>
      <c r="W21" s="24"/>
      <c r="X21" s="27"/>
      <c r="Y21" s="25"/>
      <c r="Z21" s="24"/>
      <c r="AA21" s="27"/>
      <c r="AB21" s="25"/>
      <c r="AC21" s="24"/>
      <c r="AD21" s="27"/>
      <c r="AE21" s="32"/>
      <c r="AF21" s="24"/>
      <c r="AG21" s="27"/>
      <c r="AH21" s="25"/>
      <c r="AI21" s="24"/>
      <c r="AJ21" s="27"/>
      <c r="AK21" s="32"/>
      <c r="AL21" s="62"/>
    </row>
    <row r="22" spans="1:38" ht="15">
      <c r="A22" s="30" t="s">
        <v>22</v>
      </c>
      <c r="B22" s="29" t="s">
        <v>23</v>
      </c>
      <c r="C22" s="24"/>
      <c r="D22" s="27"/>
      <c r="E22" s="26"/>
      <c r="F22" s="25"/>
      <c r="G22" s="26"/>
      <c r="H22" s="24"/>
      <c r="I22" s="27"/>
      <c r="J22" s="26"/>
      <c r="K22" s="24"/>
      <c r="L22" s="27"/>
      <c r="M22" s="25"/>
      <c r="N22" s="24"/>
      <c r="O22" s="27"/>
      <c r="P22" s="25"/>
      <c r="Q22" s="24">
        <v>1</v>
      </c>
      <c r="R22" s="27">
        <v>1</v>
      </c>
      <c r="S22" s="25">
        <f>R22/Q22*100</f>
        <v>100</v>
      </c>
      <c r="T22" s="24"/>
      <c r="U22" s="27"/>
      <c r="V22" s="25"/>
      <c r="W22" s="24"/>
      <c r="X22" s="27"/>
      <c r="Y22" s="26"/>
      <c r="Z22" s="24"/>
      <c r="AA22" s="27"/>
      <c r="AB22" s="25"/>
      <c r="AC22" s="24"/>
      <c r="AD22" s="27"/>
      <c r="AE22" s="26"/>
      <c r="AF22" s="24"/>
      <c r="AG22" s="27"/>
      <c r="AH22" s="25"/>
      <c r="AI22" s="24"/>
      <c r="AJ22" s="27"/>
      <c r="AK22" s="25"/>
      <c r="AL22" s="62"/>
    </row>
    <row r="23" spans="1:38" ht="15">
      <c r="A23" s="28">
        <v>2.11</v>
      </c>
      <c r="B23" s="29" t="s">
        <v>24</v>
      </c>
      <c r="C23" s="24"/>
      <c r="D23" s="27"/>
      <c r="E23" s="26"/>
      <c r="F23" s="25"/>
      <c r="G23" s="26"/>
      <c r="H23" s="24"/>
      <c r="I23" s="27"/>
      <c r="J23" s="26"/>
      <c r="K23" s="24"/>
      <c r="L23" s="27"/>
      <c r="M23" s="25"/>
      <c r="N23" s="24"/>
      <c r="O23" s="27"/>
      <c r="P23" s="25"/>
      <c r="Q23" s="24"/>
      <c r="R23" s="27"/>
      <c r="S23" s="25"/>
      <c r="T23" s="24"/>
      <c r="U23" s="27"/>
      <c r="V23" s="25"/>
      <c r="W23" s="24"/>
      <c r="X23" s="27"/>
      <c r="Y23" s="26"/>
      <c r="Z23" s="24"/>
      <c r="AA23" s="27"/>
      <c r="AB23" s="25"/>
      <c r="AC23" s="24"/>
      <c r="AD23" s="27"/>
      <c r="AE23" s="26"/>
      <c r="AF23" s="24"/>
      <c r="AG23" s="27"/>
      <c r="AH23" s="25"/>
      <c r="AI23" s="24"/>
      <c r="AJ23" s="27"/>
      <c r="AK23" s="25"/>
      <c r="AL23" s="62"/>
    </row>
    <row r="24" spans="1:38" ht="15">
      <c r="A24" s="28">
        <v>2.12</v>
      </c>
      <c r="B24" s="29" t="s">
        <v>25</v>
      </c>
      <c r="C24" s="24"/>
      <c r="D24" s="27"/>
      <c r="E24" s="26"/>
      <c r="F24" s="25"/>
      <c r="G24" s="26"/>
      <c r="H24" s="24"/>
      <c r="I24" s="27"/>
      <c r="J24" s="26"/>
      <c r="K24" s="24"/>
      <c r="L24" s="27"/>
      <c r="M24" s="25"/>
      <c r="N24" s="24"/>
      <c r="O24" s="27"/>
      <c r="P24" s="25"/>
      <c r="Q24" s="24">
        <v>1</v>
      </c>
      <c r="R24" s="27"/>
      <c r="S24" s="25"/>
      <c r="T24" s="24"/>
      <c r="U24" s="27"/>
      <c r="V24" s="25"/>
      <c r="W24" s="24"/>
      <c r="X24" s="27"/>
      <c r="Y24" s="26"/>
      <c r="Z24" s="24"/>
      <c r="AA24" s="27"/>
      <c r="AB24" s="25"/>
      <c r="AC24" s="24"/>
      <c r="AD24" s="27"/>
      <c r="AE24" s="26"/>
      <c r="AF24" s="24"/>
      <c r="AG24" s="27"/>
      <c r="AH24" s="25"/>
      <c r="AI24" s="24"/>
      <c r="AJ24" s="27"/>
      <c r="AK24" s="25"/>
      <c r="AL24" s="62"/>
    </row>
    <row r="25" spans="1:38" ht="15">
      <c r="A25" s="28">
        <v>2.13</v>
      </c>
      <c r="B25" s="29" t="s">
        <v>26</v>
      </c>
      <c r="C25" s="24"/>
      <c r="D25" s="27"/>
      <c r="E25" s="26"/>
      <c r="F25" s="25"/>
      <c r="G25" s="26"/>
      <c r="H25" s="24"/>
      <c r="I25" s="27"/>
      <c r="J25" s="26"/>
      <c r="K25" s="24"/>
      <c r="L25" s="27"/>
      <c r="M25" s="25"/>
      <c r="N25" s="24"/>
      <c r="O25" s="27"/>
      <c r="P25" s="25"/>
      <c r="Q25" s="24"/>
      <c r="R25" s="27"/>
      <c r="S25" s="25"/>
      <c r="T25" s="24"/>
      <c r="U25" s="27"/>
      <c r="V25" s="25"/>
      <c r="W25" s="24"/>
      <c r="X25" s="27"/>
      <c r="Y25" s="26"/>
      <c r="Z25" s="24"/>
      <c r="AA25" s="27"/>
      <c r="AB25" s="25"/>
      <c r="AC25" s="24"/>
      <c r="AD25" s="27"/>
      <c r="AE25" s="26"/>
      <c r="AF25" s="24"/>
      <c r="AG25" s="27"/>
      <c r="AH25" s="25"/>
      <c r="AI25" s="24"/>
      <c r="AJ25" s="27"/>
      <c r="AK25" s="25"/>
      <c r="AL25" s="62"/>
    </row>
    <row r="26" spans="1:38" ht="33.75">
      <c r="A26" s="28">
        <v>3</v>
      </c>
      <c r="B26" s="29" t="s">
        <v>27</v>
      </c>
      <c r="C26" s="24"/>
      <c r="D26" s="27"/>
      <c r="E26" s="26"/>
      <c r="F26" s="25"/>
      <c r="G26" s="26"/>
      <c r="H26" s="24"/>
      <c r="I26" s="27"/>
      <c r="J26" s="26"/>
      <c r="K26" s="24"/>
      <c r="L26" s="27"/>
      <c r="M26" s="25"/>
      <c r="N26" s="24"/>
      <c r="O26" s="27"/>
      <c r="P26" s="25"/>
      <c r="Q26" s="24">
        <v>1</v>
      </c>
      <c r="R26" s="27">
        <v>1</v>
      </c>
      <c r="S26" s="25">
        <f>R26/Q26*100</f>
        <v>100</v>
      </c>
      <c r="T26" s="24"/>
      <c r="U26" s="27"/>
      <c r="V26" s="25"/>
      <c r="W26" s="24"/>
      <c r="X26" s="27"/>
      <c r="Y26" s="25"/>
      <c r="Z26" s="24"/>
      <c r="AA26" s="27"/>
      <c r="AB26" s="25"/>
      <c r="AC26" s="24"/>
      <c r="AD26" s="27"/>
      <c r="AE26" s="26"/>
      <c r="AF26" s="24"/>
      <c r="AG26" s="27"/>
      <c r="AH26" s="25"/>
      <c r="AI26" s="24"/>
      <c r="AJ26" s="27"/>
      <c r="AK26" s="25"/>
      <c r="AL26" s="62"/>
    </row>
    <row r="27" spans="1:38" ht="15">
      <c r="A27" s="28"/>
      <c r="B27" s="29" t="s">
        <v>28</v>
      </c>
      <c r="C27" s="24"/>
      <c r="D27" s="27"/>
      <c r="E27" s="26"/>
      <c r="F27" s="25"/>
      <c r="G27" s="26"/>
      <c r="H27" s="24"/>
      <c r="I27" s="27"/>
      <c r="J27" s="26"/>
      <c r="K27" s="24"/>
      <c r="L27" s="27"/>
      <c r="M27" s="25"/>
      <c r="N27" s="24"/>
      <c r="O27" s="27"/>
      <c r="P27" s="25"/>
      <c r="Q27" s="24"/>
      <c r="R27" s="27"/>
      <c r="S27" s="25"/>
      <c r="T27" s="24"/>
      <c r="U27" s="27"/>
      <c r="V27" s="25"/>
      <c r="W27" s="24"/>
      <c r="X27" s="27"/>
      <c r="Y27" s="25"/>
      <c r="Z27" s="24"/>
      <c r="AA27" s="27"/>
      <c r="AB27" s="25"/>
      <c r="AC27" s="24"/>
      <c r="AD27" s="27"/>
      <c r="AE27" s="26"/>
      <c r="AF27" s="24"/>
      <c r="AG27" s="27"/>
      <c r="AH27" s="25"/>
      <c r="AI27" s="24"/>
      <c r="AJ27" s="27"/>
      <c r="AK27" s="25"/>
      <c r="AL27" s="62"/>
    </row>
    <row r="28" spans="1:38" ht="15">
      <c r="A28" s="28">
        <v>3.1</v>
      </c>
      <c r="B28" s="29" t="s">
        <v>10</v>
      </c>
      <c r="C28" s="24"/>
      <c r="D28" s="27"/>
      <c r="E28" s="26"/>
      <c r="F28" s="25"/>
      <c r="G28" s="26"/>
      <c r="H28" s="24"/>
      <c r="I28" s="27"/>
      <c r="J28" s="26"/>
      <c r="K28" s="24"/>
      <c r="L28" s="27"/>
      <c r="M28" s="25"/>
      <c r="N28" s="24"/>
      <c r="O28" s="27"/>
      <c r="P28" s="25"/>
      <c r="Q28" s="24"/>
      <c r="R28" s="27"/>
      <c r="S28" s="25"/>
      <c r="T28" s="24"/>
      <c r="U28" s="27"/>
      <c r="V28" s="25"/>
      <c r="W28" s="24"/>
      <c r="X28" s="27"/>
      <c r="Y28" s="25"/>
      <c r="Z28" s="24"/>
      <c r="AA28" s="27"/>
      <c r="AB28" s="25"/>
      <c r="AC28" s="24"/>
      <c r="AD28" s="27"/>
      <c r="AE28" s="26"/>
      <c r="AF28" s="24"/>
      <c r="AG28" s="27"/>
      <c r="AH28" s="25"/>
      <c r="AI28" s="24"/>
      <c r="AJ28" s="27"/>
      <c r="AK28" s="25"/>
      <c r="AL28" s="62"/>
    </row>
    <row r="29" spans="1:38" ht="37.5" customHeight="1">
      <c r="A29" s="28">
        <v>3.2</v>
      </c>
      <c r="B29" s="29" t="s">
        <v>11</v>
      </c>
      <c r="C29" s="24"/>
      <c r="D29" s="27"/>
      <c r="E29" s="26"/>
      <c r="F29" s="25"/>
      <c r="G29" s="26"/>
      <c r="H29" s="24"/>
      <c r="I29" s="27"/>
      <c r="J29" s="26"/>
      <c r="K29" s="24"/>
      <c r="L29" s="27"/>
      <c r="M29" s="25"/>
      <c r="N29" s="24"/>
      <c r="O29" s="27"/>
      <c r="P29" s="25"/>
      <c r="Q29" s="24"/>
      <c r="R29" s="27"/>
      <c r="S29" s="25"/>
      <c r="T29" s="24"/>
      <c r="U29" s="27"/>
      <c r="V29" s="25"/>
      <c r="W29" s="24"/>
      <c r="X29" s="27"/>
      <c r="Y29" s="25"/>
      <c r="Z29" s="24"/>
      <c r="AA29" s="27"/>
      <c r="AB29" s="25"/>
      <c r="AC29" s="24"/>
      <c r="AD29" s="27"/>
      <c r="AE29" s="26"/>
      <c r="AF29" s="24"/>
      <c r="AG29" s="27"/>
      <c r="AH29" s="25"/>
      <c r="AI29" s="24"/>
      <c r="AJ29" s="27"/>
      <c r="AK29" s="25"/>
      <c r="AL29" s="62"/>
    </row>
    <row r="30" spans="1:38" ht="56.25">
      <c r="A30" s="28">
        <v>3.3</v>
      </c>
      <c r="B30" s="29" t="s">
        <v>12</v>
      </c>
      <c r="C30" s="24"/>
      <c r="D30" s="27"/>
      <c r="E30" s="26"/>
      <c r="F30" s="25"/>
      <c r="G30" s="26"/>
      <c r="H30" s="24"/>
      <c r="I30" s="27"/>
      <c r="J30" s="26"/>
      <c r="K30" s="24"/>
      <c r="L30" s="27"/>
      <c r="M30" s="25"/>
      <c r="N30" s="24"/>
      <c r="O30" s="27"/>
      <c r="P30" s="25"/>
      <c r="Q30" s="24"/>
      <c r="R30" s="27"/>
      <c r="S30" s="25"/>
      <c r="T30" s="24"/>
      <c r="U30" s="27"/>
      <c r="V30" s="25"/>
      <c r="W30" s="24"/>
      <c r="X30" s="27"/>
      <c r="Y30" s="25"/>
      <c r="Z30" s="24"/>
      <c r="AA30" s="27"/>
      <c r="AB30" s="25"/>
      <c r="AC30" s="24"/>
      <c r="AD30" s="27"/>
      <c r="AE30" s="26"/>
      <c r="AF30" s="24"/>
      <c r="AG30" s="27"/>
      <c r="AH30" s="25"/>
      <c r="AI30" s="24"/>
      <c r="AJ30" s="27"/>
      <c r="AK30" s="25"/>
      <c r="AL30" s="62"/>
    </row>
    <row r="31" spans="1:38" ht="15">
      <c r="A31" s="28">
        <v>3.4</v>
      </c>
      <c r="B31" s="29" t="s">
        <v>14</v>
      </c>
      <c r="C31" s="24"/>
      <c r="D31" s="27"/>
      <c r="E31" s="26"/>
      <c r="F31" s="25"/>
      <c r="G31" s="26"/>
      <c r="H31" s="24"/>
      <c r="I31" s="27"/>
      <c r="J31" s="26"/>
      <c r="K31" s="24"/>
      <c r="L31" s="27"/>
      <c r="M31" s="25"/>
      <c r="N31" s="24"/>
      <c r="O31" s="27"/>
      <c r="P31" s="25"/>
      <c r="Q31" s="24"/>
      <c r="R31" s="27"/>
      <c r="S31" s="25"/>
      <c r="T31" s="24"/>
      <c r="U31" s="27"/>
      <c r="V31" s="25"/>
      <c r="W31" s="24"/>
      <c r="X31" s="27"/>
      <c r="Y31" s="25"/>
      <c r="Z31" s="24"/>
      <c r="AA31" s="27"/>
      <c r="AB31" s="25"/>
      <c r="AC31" s="24"/>
      <c r="AD31" s="27"/>
      <c r="AE31" s="26"/>
      <c r="AF31" s="24"/>
      <c r="AG31" s="27"/>
      <c r="AH31" s="25"/>
      <c r="AI31" s="24"/>
      <c r="AJ31" s="27"/>
      <c r="AK31" s="25"/>
      <c r="AL31" s="62"/>
    </row>
    <row r="32" spans="1:38" ht="15">
      <c r="A32" s="28">
        <v>3.5</v>
      </c>
      <c r="B32" s="29" t="s">
        <v>15</v>
      </c>
      <c r="C32" s="24"/>
      <c r="D32" s="27"/>
      <c r="E32" s="26"/>
      <c r="F32" s="25"/>
      <c r="G32" s="26"/>
      <c r="H32" s="24"/>
      <c r="I32" s="27"/>
      <c r="J32" s="26"/>
      <c r="K32" s="24"/>
      <c r="L32" s="27"/>
      <c r="M32" s="25"/>
      <c r="N32" s="24"/>
      <c r="O32" s="27"/>
      <c r="P32" s="25"/>
      <c r="Q32" s="24"/>
      <c r="R32" s="27"/>
      <c r="S32" s="25"/>
      <c r="T32" s="24"/>
      <c r="U32" s="27"/>
      <c r="V32" s="25"/>
      <c r="W32" s="24"/>
      <c r="X32" s="27"/>
      <c r="Y32" s="25"/>
      <c r="Z32" s="24"/>
      <c r="AA32" s="27"/>
      <c r="AB32" s="25"/>
      <c r="AC32" s="24"/>
      <c r="AD32" s="27"/>
      <c r="AE32" s="26"/>
      <c r="AF32" s="24"/>
      <c r="AG32" s="27"/>
      <c r="AH32" s="25"/>
      <c r="AI32" s="24"/>
      <c r="AJ32" s="27"/>
      <c r="AK32" s="25"/>
      <c r="AL32" s="62"/>
    </row>
    <row r="33" spans="1:38" ht="15">
      <c r="A33" s="28">
        <v>3.6</v>
      </c>
      <c r="B33" s="29" t="s">
        <v>16</v>
      </c>
      <c r="C33" s="24"/>
      <c r="D33" s="27"/>
      <c r="E33" s="26"/>
      <c r="F33" s="25"/>
      <c r="G33" s="26"/>
      <c r="H33" s="24"/>
      <c r="I33" s="27"/>
      <c r="J33" s="26"/>
      <c r="K33" s="24"/>
      <c r="L33" s="27"/>
      <c r="M33" s="25"/>
      <c r="N33" s="24"/>
      <c r="O33" s="27"/>
      <c r="P33" s="25"/>
      <c r="Q33" s="24"/>
      <c r="R33" s="27"/>
      <c r="S33" s="25"/>
      <c r="T33" s="24"/>
      <c r="U33" s="27"/>
      <c r="V33" s="25"/>
      <c r="W33" s="24"/>
      <c r="X33" s="27"/>
      <c r="Y33" s="25"/>
      <c r="Z33" s="24"/>
      <c r="AA33" s="27"/>
      <c r="AB33" s="25"/>
      <c r="AC33" s="24"/>
      <c r="AD33" s="27"/>
      <c r="AE33" s="26"/>
      <c r="AF33" s="24"/>
      <c r="AG33" s="27"/>
      <c r="AH33" s="25"/>
      <c r="AI33" s="24"/>
      <c r="AJ33" s="27"/>
      <c r="AK33" s="25"/>
      <c r="AL33" s="62"/>
    </row>
    <row r="34" spans="1:38" ht="22.5">
      <c r="A34" s="28">
        <v>3.7</v>
      </c>
      <c r="B34" s="29" t="s">
        <v>17</v>
      </c>
      <c r="C34" s="24"/>
      <c r="D34" s="27"/>
      <c r="E34" s="26"/>
      <c r="F34" s="25"/>
      <c r="G34" s="26"/>
      <c r="H34" s="24"/>
      <c r="I34" s="27"/>
      <c r="J34" s="26"/>
      <c r="K34" s="24"/>
      <c r="L34" s="27"/>
      <c r="M34" s="25"/>
      <c r="N34" s="24"/>
      <c r="O34" s="27"/>
      <c r="P34" s="25"/>
      <c r="Q34" s="24"/>
      <c r="R34" s="27"/>
      <c r="S34" s="25"/>
      <c r="T34" s="24"/>
      <c r="U34" s="27"/>
      <c r="V34" s="25"/>
      <c r="W34" s="24"/>
      <c r="X34" s="27"/>
      <c r="Y34" s="25"/>
      <c r="Z34" s="24"/>
      <c r="AA34" s="27"/>
      <c r="AB34" s="25"/>
      <c r="AC34" s="24"/>
      <c r="AD34" s="27"/>
      <c r="AE34" s="26"/>
      <c r="AF34" s="24"/>
      <c r="AG34" s="27"/>
      <c r="AH34" s="25"/>
      <c r="AI34" s="24"/>
      <c r="AJ34" s="27"/>
      <c r="AK34" s="25"/>
      <c r="AL34" s="62"/>
    </row>
    <row r="35" spans="1:38" ht="15">
      <c r="A35" s="28">
        <v>3.8</v>
      </c>
      <c r="B35" s="29" t="s">
        <v>24</v>
      </c>
      <c r="C35" s="24"/>
      <c r="D35" s="27"/>
      <c r="E35" s="26"/>
      <c r="F35" s="25"/>
      <c r="G35" s="26"/>
      <c r="H35" s="24"/>
      <c r="I35" s="27"/>
      <c r="J35" s="26"/>
      <c r="K35" s="24"/>
      <c r="L35" s="27"/>
      <c r="M35" s="25"/>
      <c r="N35" s="24"/>
      <c r="O35" s="27"/>
      <c r="P35" s="25"/>
      <c r="Q35" s="24"/>
      <c r="R35" s="27"/>
      <c r="S35" s="25"/>
      <c r="T35" s="24"/>
      <c r="U35" s="27"/>
      <c r="V35" s="25"/>
      <c r="W35" s="24"/>
      <c r="X35" s="27"/>
      <c r="Y35" s="25"/>
      <c r="Z35" s="24"/>
      <c r="AA35" s="27"/>
      <c r="AB35" s="25"/>
      <c r="AC35" s="24"/>
      <c r="AD35" s="27"/>
      <c r="AE35" s="26"/>
      <c r="AF35" s="24"/>
      <c r="AG35" s="27"/>
      <c r="AH35" s="25"/>
      <c r="AI35" s="24"/>
      <c r="AJ35" s="27"/>
      <c r="AK35" s="25"/>
      <c r="AL35" s="62"/>
    </row>
    <row r="36" spans="1:38" ht="15">
      <c r="A36" s="28">
        <v>3.9</v>
      </c>
      <c r="B36" s="29" t="s">
        <v>29</v>
      </c>
      <c r="C36" s="24"/>
      <c r="D36" s="27"/>
      <c r="E36" s="26"/>
      <c r="F36" s="25"/>
      <c r="G36" s="26"/>
      <c r="H36" s="24"/>
      <c r="I36" s="27"/>
      <c r="J36" s="26"/>
      <c r="K36" s="24"/>
      <c r="L36" s="27"/>
      <c r="M36" s="25"/>
      <c r="N36" s="24"/>
      <c r="O36" s="27"/>
      <c r="P36" s="25"/>
      <c r="Q36" s="24">
        <v>1</v>
      </c>
      <c r="R36" s="27">
        <v>1</v>
      </c>
      <c r="S36" s="25">
        <f>R36/Q36*100</f>
        <v>100</v>
      </c>
      <c r="T36" s="24"/>
      <c r="U36" s="27"/>
      <c r="V36" s="25"/>
      <c r="W36" s="24"/>
      <c r="X36" s="27"/>
      <c r="Y36" s="25"/>
      <c r="Z36" s="24"/>
      <c r="AA36" s="27"/>
      <c r="AB36" s="25"/>
      <c r="AC36" s="24"/>
      <c r="AD36" s="27"/>
      <c r="AE36" s="26"/>
      <c r="AF36" s="24"/>
      <c r="AG36" s="27"/>
      <c r="AH36" s="25"/>
      <c r="AI36" s="24"/>
      <c r="AJ36" s="27"/>
      <c r="AK36" s="25"/>
      <c r="AL36" s="62"/>
    </row>
    <row r="37" spans="1:38" ht="15">
      <c r="A37" s="33">
        <v>3.1</v>
      </c>
      <c r="B37" s="29" t="s">
        <v>30</v>
      </c>
      <c r="C37" s="24"/>
      <c r="D37" s="27"/>
      <c r="E37" s="26"/>
      <c r="F37" s="25"/>
      <c r="G37" s="26"/>
      <c r="H37" s="24"/>
      <c r="I37" s="27"/>
      <c r="J37" s="26"/>
      <c r="K37" s="24"/>
      <c r="L37" s="27"/>
      <c r="M37" s="25"/>
      <c r="N37" s="24"/>
      <c r="O37" s="27"/>
      <c r="P37" s="25"/>
      <c r="Q37" s="24"/>
      <c r="R37" s="27"/>
      <c r="S37" s="25"/>
      <c r="T37" s="24"/>
      <c r="U37" s="27"/>
      <c r="V37" s="25"/>
      <c r="W37" s="24"/>
      <c r="X37" s="27"/>
      <c r="Y37" s="25"/>
      <c r="Z37" s="24"/>
      <c r="AA37" s="27"/>
      <c r="AB37" s="25"/>
      <c r="AC37" s="24"/>
      <c r="AD37" s="27"/>
      <c r="AE37" s="26"/>
      <c r="AF37" s="24"/>
      <c r="AG37" s="27"/>
      <c r="AH37" s="25"/>
      <c r="AI37" s="24"/>
      <c r="AJ37" s="27"/>
      <c r="AK37" s="25"/>
      <c r="AL37" s="62"/>
    </row>
    <row r="38" spans="1:38" s="37" customFormat="1" ht="22.5">
      <c r="A38" s="28"/>
      <c r="B38" s="23" t="s">
        <v>31</v>
      </c>
      <c r="C38" s="34"/>
      <c r="D38" s="27"/>
      <c r="E38" s="36"/>
      <c r="F38" s="34"/>
      <c r="G38" s="35"/>
      <c r="H38" s="34"/>
      <c r="I38" s="27"/>
      <c r="J38" s="36"/>
      <c r="K38" s="34"/>
      <c r="L38" s="27"/>
      <c r="M38" s="36"/>
      <c r="N38" s="34"/>
      <c r="O38" s="27"/>
      <c r="P38" s="36"/>
      <c r="Q38" s="34"/>
      <c r="R38" s="27"/>
      <c r="S38" s="36"/>
      <c r="T38" s="34"/>
      <c r="U38" s="27"/>
      <c r="V38" s="36"/>
      <c r="W38" s="34"/>
      <c r="X38" s="27"/>
      <c r="Y38" s="36"/>
      <c r="Z38" s="34"/>
      <c r="AA38" s="27"/>
      <c r="AB38" s="36"/>
      <c r="AC38" s="34"/>
      <c r="AD38" s="27"/>
      <c r="AE38" s="36"/>
      <c r="AF38" s="34"/>
      <c r="AG38" s="27"/>
      <c r="AH38" s="36"/>
      <c r="AI38" s="34"/>
      <c r="AJ38" s="27"/>
      <c r="AK38" s="36"/>
      <c r="AL38" s="63"/>
    </row>
    <row r="39" spans="1:38" ht="22.5">
      <c r="A39" s="28">
        <v>4</v>
      </c>
      <c r="B39" s="29" t="s">
        <v>32</v>
      </c>
      <c r="C39" s="34"/>
      <c r="D39" s="27"/>
      <c r="E39" s="36"/>
      <c r="F39" s="34"/>
      <c r="G39" s="35"/>
      <c r="H39" s="34"/>
      <c r="I39" s="27"/>
      <c r="J39" s="36"/>
      <c r="K39" s="34"/>
      <c r="L39" s="27"/>
      <c r="M39" s="36"/>
      <c r="N39" s="34"/>
      <c r="O39" s="27"/>
      <c r="P39" s="36"/>
      <c r="Q39" s="34"/>
      <c r="R39" s="27"/>
      <c r="S39" s="36"/>
      <c r="T39" s="34"/>
      <c r="U39" s="27"/>
      <c r="V39" s="36"/>
      <c r="W39" s="34"/>
      <c r="X39" s="27"/>
      <c r="Y39" s="36"/>
      <c r="Z39" s="34"/>
      <c r="AA39" s="27"/>
      <c r="AB39" s="36"/>
      <c r="AC39" s="34"/>
      <c r="AD39" s="27"/>
      <c r="AE39" s="36"/>
      <c r="AF39" s="34"/>
      <c r="AG39" s="27"/>
      <c r="AH39" s="36"/>
      <c r="AI39" s="34"/>
      <c r="AJ39" s="27"/>
      <c r="AK39" s="36"/>
      <c r="AL39" s="62"/>
    </row>
    <row r="40" spans="1:38" ht="15">
      <c r="A40" s="28">
        <v>4.1</v>
      </c>
      <c r="B40" s="29" t="s">
        <v>33</v>
      </c>
      <c r="C40" s="24"/>
      <c r="D40" s="27"/>
      <c r="E40" s="26"/>
      <c r="F40" s="25"/>
      <c r="G40" s="26"/>
      <c r="H40" s="24"/>
      <c r="I40" s="27"/>
      <c r="J40" s="26"/>
      <c r="K40" s="24"/>
      <c r="L40" s="27"/>
      <c r="M40" s="25"/>
      <c r="N40" s="24"/>
      <c r="O40" s="27"/>
      <c r="P40" s="25"/>
      <c r="Q40" s="24">
        <v>25</v>
      </c>
      <c r="R40" s="27">
        <v>27</v>
      </c>
      <c r="S40" s="26">
        <f>R40/Q40*100</f>
        <v>108</v>
      </c>
      <c r="T40" s="24"/>
      <c r="U40" s="27"/>
      <c r="V40" s="26"/>
      <c r="W40" s="24"/>
      <c r="X40" s="27"/>
      <c r="Y40" s="26"/>
      <c r="Z40" s="24"/>
      <c r="AA40" s="27"/>
      <c r="AB40" s="26"/>
      <c r="AC40" s="24"/>
      <c r="AD40" s="27"/>
      <c r="AE40" s="26"/>
      <c r="AF40" s="24"/>
      <c r="AG40" s="27"/>
      <c r="AH40" s="26"/>
      <c r="AI40" s="24"/>
      <c r="AJ40" s="27"/>
      <c r="AK40" s="25"/>
      <c r="AL40" s="62"/>
    </row>
    <row r="41" spans="1:38" ht="15">
      <c r="A41" s="30" t="s">
        <v>34</v>
      </c>
      <c r="B41" s="29" t="s">
        <v>35</v>
      </c>
      <c r="C41" s="24"/>
      <c r="D41" s="27"/>
      <c r="E41" s="26"/>
      <c r="F41" s="25"/>
      <c r="G41" s="26"/>
      <c r="H41" s="34"/>
      <c r="I41" s="27"/>
      <c r="J41" s="36"/>
      <c r="K41" s="34"/>
      <c r="L41" s="27"/>
      <c r="M41" s="36"/>
      <c r="N41" s="34"/>
      <c r="O41" s="27"/>
      <c r="P41" s="36"/>
      <c r="Q41" s="34">
        <v>1341</v>
      </c>
      <c r="R41" s="27">
        <v>1416.8</v>
      </c>
      <c r="S41" s="36">
        <f>R41/Q41*100</f>
        <v>105.65249813571963</v>
      </c>
      <c r="T41" s="34"/>
      <c r="U41" s="27"/>
      <c r="V41" s="26"/>
      <c r="W41" s="34"/>
      <c r="X41" s="27"/>
      <c r="Y41" s="26"/>
      <c r="Z41" s="34"/>
      <c r="AA41" s="27"/>
      <c r="AB41" s="26"/>
      <c r="AC41" s="34"/>
      <c r="AD41" s="27"/>
      <c r="AE41" s="36"/>
      <c r="AF41" s="34"/>
      <c r="AG41" s="27"/>
      <c r="AH41" s="36"/>
      <c r="AI41" s="34"/>
      <c r="AJ41" s="27"/>
      <c r="AK41" s="26"/>
      <c r="AL41" s="62"/>
    </row>
    <row r="42" spans="1:38" ht="15">
      <c r="A42" s="28"/>
      <c r="B42" s="29" t="s">
        <v>36</v>
      </c>
      <c r="C42" s="24"/>
      <c r="D42" s="27"/>
      <c r="E42" s="26"/>
      <c r="F42" s="25"/>
      <c r="G42" s="26"/>
      <c r="H42" s="24"/>
      <c r="I42" s="27"/>
      <c r="J42" s="26"/>
      <c r="K42" s="24"/>
      <c r="L42" s="27"/>
      <c r="M42" s="25"/>
      <c r="N42" s="24"/>
      <c r="O42" s="27"/>
      <c r="P42" s="26"/>
      <c r="Q42" s="24"/>
      <c r="R42" s="27"/>
      <c r="S42" s="25"/>
      <c r="T42" s="24"/>
      <c r="U42" s="27"/>
      <c r="V42" s="26"/>
      <c r="W42" s="24"/>
      <c r="X42" s="27"/>
      <c r="Y42" s="26"/>
      <c r="Z42" s="24"/>
      <c r="AA42" s="27"/>
      <c r="AB42" s="26"/>
      <c r="AC42" s="24"/>
      <c r="AD42" s="27"/>
      <c r="AE42" s="26"/>
      <c r="AF42" s="24"/>
      <c r="AG42" s="27"/>
      <c r="AH42" s="26"/>
      <c r="AI42" s="24"/>
      <c r="AJ42" s="27"/>
      <c r="AK42" s="26"/>
      <c r="AL42" s="62"/>
    </row>
    <row r="43" spans="1:38" ht="15">
      <c r="A43" s="28">
        <v>4.2</v>
      </c>
      <c r="B43" s="29" t="s">
        <v>37</v>
      </c>
      <c r="C43" s="24"/>
      <c r="D43" s="27"/>
      <c r="E43" s="26"/>
      <c r="F43" s="25"/>
      <c r="G43" s="26"/>
      <c r="H43" s="24"/>
      <c r="I43" s="27"/>
      <c r="J43" s="26"/>
      <c r="K43" s="24"/>
      <c r="L43" s="27"/>
      <c r="M43" s="25"/>
      <c r="N43" s="24"/>
      <c r="O43" s="27"/>
      <c r="P43" s="26"/>
      <c r="Q43" s="24"/>
      <c r="R43" s="27"/>
      <c r="S43" s="25"/>
      <c r="T43" s="24"/>
      <c r="U43" s="27"/>
      <c r="V43" s="26"/>
      <c r="W43" s="24"/>
      <c r="X43" s="27"/>
      <c r="Y43" s="26"/>
      <c r="Z43" s="24"/>
      <c r="AA43" s="27"/>
      <c r="AB43" s="26"/>
      <c r="AC43" s="24"/>
      <c r="AD43" s="27"/>
      <c r="AE43" s="26"/>
      <c r="AF43" s="24"/>
      <c r="AG43" s="27"/>
      <c r="AH43" s="26"/>
      <c r="AI43" s="24"/>
      <c r="AJ43" s="27"/>
      <c r="AK43" s="26"/>
      <c r="AL43" s="62"/>
    </row>
    <row r="44" spans="1:38" ht="15">
      <c r="A44" s="30" t="s">
        <v>38</v>
      </c>
      <c r="B44" s="29" t="s">
        <v>39</v>
      </c>
      <c r="C44" s="24"/>
      <c r="D44" s="27"/>
      <c r="E44" s="26"/>
      <c r="F44" s="25"/>
      <c r="G44" s="26"/>
      <c r="H44" s="24"/>
      <c r="I44" s="27"/>
      <c r="J44" s="26"/>
      <c r="K44" s="24"/>
      <c r="L44" s="27"/>
      <c r="M44" s="25"/>
      <c r="N44" s="24"/>
      <c r="O44" s="27"/>
      <c r="P44" s="26"/>
      <c r="Q44" s="24"/>
      <c r="R44" s="27"/>
      <c r="S44" s="25"/>
      <c r="T44" s="24"/>
      <c r="U44" s="27"/>
      <c r="V44" s="26"/>
      <c r="W44" s="24"/>
      <c r="X44" s="27"/>
      <c r="Y44" s="26"/>
      <c r="Z44" s="24"/>
      <c r="AA44" s="27"/>
      <c r="AB44" s="26"/>
      <c r="AC44" s="24"/>
      <c r="AD44" s="27"/>
      <c r="AE44" s="26"/>
      <c r="AF44" s="24"/>
      <c r="AG44" s="27"/>
      <c r="AH44" s="26"/>
      <c r="AI44" s="24"/>
      <c r="AJ44" s="27"/>
      <c r="AK44" s="26"/>
      <c r="AL44" s="62"/>
    </row>
    <row r="45" spans="1:38" ht="15">
      <c r="A45" s="28">
        <v>4.3</v>
      </c>
      <c r="B45" s="29" t="s">
        <v>40</v>
      </c>
      <c r="C45" s="24"/>
      <c r="D45" s="27"/>
      <c r="E45" s="26"/>
      <c r="F45" s="25"/>
      <c r="G45" s="26"/>
      <c r="H45" s="24"/>
      <c r="I45" s="27"/>
      <c r="J45" s="26"/>
      <c r="K45" s="24"/>
      <c r="L45" s="27"/>
      <c r="M45" s="25"/>
      <c r="N45" s="24"/>
      <c r="O45" s="27"/>
      <c r="P45" s="26"/>
      <c r="Q45" s="24"/>
      <c r="R45" s="27"/>
      <c r="S45" s="25"/>
      <c r="T45" s="24"/>
      <c r="U45" s="27"/>
      <c r="V45" s="26"/>
      <c r="W45" s="24"/>
      <c r="X45" s="27"/>
      <c r="Y45" s="26"/>
      <c r="Z45" s="24"/>
      <c r="AA45" s="27"/>
      <c r="AB45" s="26"/>
      <c r="AC45" s="24"/>
      <c r="AD45" s="27"/>
      <c r="AE45" s="26"/>
      <c r="AF45" s="24"/>
      <c r="AG45" s="27"/>
      <c r="AH45" s="26"/>
      <c r="AI45" s="24"/>
      <c r="AJ45" s="27"/>
      <c r="AK45" s="26"/>
      <c r="AL45" s="62"/>
    </row>
    <row r="46" spans="1:38" ht="15">
      <c r="A46" s="30" t="s">
        <v>41</v>
      </c>
      <c r="B46" s="29" t="s">
        <v>42</v>
      </c>
      <c r="C46" s="24"/>
      <c r="D46" s="27"/>
      <c r="E46" s="26"/>
      <c r="F46" s="25"/>
      <c r="G46" s="26"/>
      <c r="H46" s="24"/>
      <c r="I46" s="27"/>
      <c r="J46" s="26"/>
      <c r="K46" s="24"/>
      <c r="L46" s="27"/>
      <c r="M46" s="25"/>
      <c r="N46" s="24"/>
      <c r="O46" s="27"/>
      <c r="P46" s="26"/>
      <c r="Q46" s="24"/>
      <c r="R46" s="27"/>
      <c r="S46" s="25"/>
      <c r="T46" s="24"/>
      <c r="U46" s="27"/>
      <c r="V46" s="26"/>
      <c r="W46" s="24"/>
      <c r="X46" s="27"/>
      <c r="Y46" s="26"/>
      <c r="Z46" s="24"/>
      <c r="AA46" s="27"/>
      <c r="AB46" s="26"/>
      <c r="AC46" s="24"/>
      <c r="AD46" s="27"/>
      <c r="AE46" s="26"/>
      <c r="AF46" s="24"/>
      <c r="AG46" s="27"/>
      <c r="AH46" s="26"/>
      <c r="AI46" s="24"/>
      <c r="AJ46" s="27"/>
      <c r="AK46" s="26"/>
      <c r="AL46" s="62"/>
    </row>
    <row r="47" spans="1:38" ht="22.5">
      <c r="A47" s="28">
        <v>4.4</v>
      </c>
      <c r="B47" s="29" t="s">
        <v>43</v>
      </c>
      <c r="C47" s="24"/>
      <c r="D47" s="27"/>
      <c r="E47" s="26"/>
      <c r="F47" s="25"/>
      <c r="G47" s="26"/>
      <c r="H47" s="24"/>
      <c r="I47" s="27"/>
      <c r="J47" s="26"/>
      <c r="K47" s="24"/>
      <c r="L47" s="27"/>
      <c r="M47" s="25"/>
      <c r="N47" s="24"/>
      <c r="O47" s="27"/>
      <c r="P47" s="26"/>
      <c r="Q47" s="24"/>
      <c r="R47" s="27">
        <v>1</v>
      </c>
      <c r="S47" s="38"/>
      <c r="T47" s="24"/>
      <c r="U47" s="27"/>
      <c r="V47" s="26"/>
      <c r="W47" s="24"/>
      <c r="X47" s="27"/>
      <c r="Y47" s="38"/>
      <c r="Z47" s="24"/>
      <c r="AA47" s="27"/>
      <c r="AB47" s="26"/>
      <c r="AC47" s="24"/>
      <c r="AD47" s="27"/>
      <c r="AE47" s="26"/>
      <c r="AF47" s="24"/>
      <c r="AG47" s="27"/>
      <c r="AH47" s="26"/>
      <c r="AI47" s="24"/>
      <c r="AJ47" s="27"/>
      <c r="AK47" s="26"/>
      <c r="AL47" s="62"/>
    </row>
    <row r="48" spans="1:38" ht="15">
      <c r="A48" s="30" t="s">
        <v>44</v>
      </c>
      <c r="B48" s="29" t="s">
        <v>45</v>
      </c>
      <c r="C48" s="24"/>
      <c r="D48" s="27"/>
      <c r="E48" s="26"/>
      <c r="F48" s="25"/>
      <c r="G48" s="26"/>
      <c r="H48" s="24"/>
      <c r="I48" s="27"/>
      <c r="J48" s="26"/>
      <c r="K48" s="24"/>
      <c r="L48" s="27"/>
      <c r="M48" s="25"/>
      <c r="N48" s="24"/>
      <c r="O48" s="27"/>
      <c r="P48" s="26"/>
      <c r="Q48" s="24"/>
      <c r="R48" s="27">
        <v>17.8</v>
      </c>
      <c r="S48" s="25"/>
      <c r="T48" s="24"/>
      <c r="U48" s="27"/>
      <c r="V48" s="26"/>
      <c r="W48" s="24"/>
      <c r="X48" s="27"/>
      <c r="Y48" s="26"/>
      <c r="Z48" s="24"/>
      <c r="AA48" s="27"/>
      <c r="AB48" s="26"/>
      <c r="AC48" s="24"/>
      <c r="AD48" s="27"/>
      <c r="AE48" s="26"/>
      <c r="AF48" s="24"/>
      <c r="AG48" s="27"/>
      <c r="AH48" s="26"/>
      <c r="AI48" s="24"/>
      <c r="AJ48" s="27"/>
      <c r="AK48" s="26"/>
      <c r="AL48" s="62"/>
    </row>
    <row r="49" spans="1:38" ht="22.5">
      <c r="A49" s="28">
        <v>4.5</v>
      </c>
      <c r="B49" s="29" t="s">
        <v>46</v>
      </c>
      <c r="C49" s="24"/>
      <c r="D49" s="27"/>
      <c r="E49" s="26"/>
      <c r="F49" s="25"/>
      <c r="G49" s="26"/>
      <c r="H49" s="24"/>
      <c r="I49" s="27"/>
      <c r="J49" s="26"/>
      <c r="K49" s="24"/>
      <c r="L49" s="27"/>
      <c r="M49" s="25"/>
      <c r="N49" s="24"/>
      <c r="O49" s="27"/>
      <c r="P49" s="26"/>
      <c r="Q49" s="24"/>
      <c r="R49" s="27"/>
      <c r="S49" s="39"/>
      <c r="T49" s="24"/>
      <c r="U49" s="27"/>
      <c r="V49" s="26"/>
      <c r="W49" s="24"/>
      <c r="X49" s="27"/>
      <c r="Y49" s="39"/>
      <c r="Z49" s="24"/>
      <c r="AA49" s="27"/>
      <c r="AB49" s="38"/>
      <c r="AC49" s="24"/>
      <c r="AD49" s="27"/>
      <c r="AE49" s="26"/>
      <c r="AF49" s="24"/>
      <c r="AG49" s="27"/>
      <c r="AH49" s="26"/>
      <c r="AI49" s="24"/>
      <c r="AJ49" s="27"/>
      <c r="AK49" s="26"/>
      <c r="AL49" s="62"/>
    </row>
    <row r="50" spans="1:38" ht="15">
      <c r="A50" s="30" t="s">
        <v>47</v>
      </c>
      <c r="B50" s="29" t="s">
        <v>48</v>
      </c>
      <c r="C50" s="24"/>
      <c r="D50" s="27"/>
      <c r="E50" s="26"/>
      <c r="F50" s="25"/>
      <c r="G50" s="26"/>
      <c r="H50" s="24"/>
      <c r="I50" s="27"/>
      <c r="J50" s="26"/>
      <c r="K50" s="24"/>
      <c r="L50" s="27"/>
      <c r="M50" s="25"/>
      <c r="N50" s="24"/>
      <c r="O50" s="27"/>
      <c r="P50" s="26"/>
      <c r="Q50" s="24"/>
      <c r="R50" s="27"/>
      <c r="S50" s="25"/>
      <c r="T50" s="24"/>
      <c r="U50" s="27"/>
      <c r="V50" s="26"/>
      <c r="W50" s="24"/>
      <c r="X50" s="27"/>
      <c r="Y50" s="26"/>
      <c r="Z50" s="24"/>
      <c r="AA50" s="27"/>
      <c r="AB50" s="26"/>
      <c r="AC50" s="24"/>
      <c r="AD50" s="27"/>
      <c r="AE50" s="26"/>
      <c r="AF50" s="24"/>
      <c r="AG50" s="27"/>
      <c r="AH50" s="26"/>
      <c r="AI50" s="24"/>
      <c r="AJ50" s="27"/>
      <c r="AK50" s="25"/>
      <c r="AL50" s="62"/>
    </row>
    <row r="51" spans="1:38" ht="15">
      <c r="A51" s="28">
        <v>4.6</v>
      </c>
      <c r="B51" s="29" t="s">
        <v>49</v>
      </c>
      <c r="C51" s="24"/>
      <c r="D51" s="27"/>
      <c r="E51" s="26"/>
      <c r="F51" s="25"/>
      <c r="G51" s="26"/>
      <c r="H51" s="24"/>
      <c r="I51" s="27"/>
      <c r="J51" s="26"/>
      <c r="K51" s="24"/>
      <c r="L51" s="27"/>
      <c r="M51" s="25"/>
      <c r="N51" s="24"/>
      <c r="O51" s="27"/>
      <c r="P51" s="26"/>
      <c r="Q51" s="24">
        <v>12</v>
      </c>
      <c r="R51" s="27">
        <v>26</v>
      </c>
      <c r="S51" s="26">
        <f>R51/Q51*100</f>
        <v>216.66666666666666</v>
      </c>
      <c r="T51" s="24"/>
      <c r="U51" s="27"/>
      <c r="V51" s="26"/>
      <c r="W51" s="24"/>
      <c r="X51" s="27"/>
      <c r="Y51" s="26"/>
      <c r="Z51" s="24"/>
      <c r="AA51" s="27"/>
      <c r="AB51" s="26"/>
      <c r="AC51" s="24"/>
      <c r="AD51" s="27"/>
      <c r="AE51" s="26"/>
      <c r="AF51" s="24"/>
      <c r="AG51" s="27"/>
      <c r="AH51" s="26"/>
      <c r="AI51" s="24"/>
      <c r="AJ51" s="27"/>
      <c r="AK51" s="25"/>
      <c r="AL51" s="62"/>
    </row>
    <row r="52" spans="1:38" ht="15">
      <c r="A52" s="30" t="s">
        <v>50</v>
      </c>
      <c r="B52" s="29" t="s">
        <v>48</v>
      </c>
      <c r="C52" s="24"/>
      <c r="D52" s="27"/>
      <c r="E52" s="26"/>
      <c r="F52" s="25"/>
      <c r="G52" s="26"/>
      <c r="H52" s="24"/>
      <c r="I52" s="27"/>
      <c r="J52" s="26"/>
      <c r="K52" s="24"/>
      <c r="L52" s="27"/>
      <c r="M52" s="25"/>
      <c r="N52" s="24"/>
      <c r="O52" s="27"/>
      <c r="P52" s="26"/>
      <c r="Q52" s="24">
        <v>460</v>
      </c>
      <c r="R52" s="27">
        <v>1399</v>
      </c>
      <c r="S52" s="26">
        <f>R52/Q52*100</f>
        <v>304.1304347826087</v>
      </c>
      <c r="T52" s="24"/>
      <c r="U52" s="27"/>
      <c r="V52" s="26"/>
      <c r="W52" s="24"/>
      <c r="X52" s="27"/>
      <c r="Y52" s="26"/>
      <c r="Z52" s="24"/>
      <c r="AA52" s="27"/>
      <c r="AB52" s="26"/>
      <c r="AC52" s="24"/>
      <c r="AD52" s="27"/>
      <c r="AE52" s="26"/>
      <c r="AF52" s="24"/>
      <c r="AG52" s="27"/>
      <c r="AH52" s="26"/>
      <c r="AI52" s="24"/>
      <c r="AJ52" s="27"/>
      <c r="AK52" s="25"/>
      <c r="AL52" s="62"/>
    </row>
    <row r="53" spans="1:38" ht="15">
      <c r="A53" s="28">
        <v>4.7</v>
      </c>
      <c r="B53" s="29" t="s">
        <v>51</v>
      </c>
      <c r="C53" s="24"/>
      <c r="D53" s="27"/>
      <c r="E53" s="26"/>
      <c r="F53" s="25"/>
      <c r="G53" s="26"/>
      <c r="H53" s="24"/>
      <c r="I53" s="27"/>
      <c r="J53" s="26"/>
      <c r="K53" s="24"/>
      <c r="L53" s="27"/>
      <c r="M53" s="25"/>
      <c r="N53" s="24"/>
      <c r="O53" s="27"/>
      <c r="P53" s="25"/>
      <c r="Q53" s="24"/>
      <c r="R53" s="27"/>
      <c r="S53" s="25"/>
      <c r="T53" s="24"/>
      <c r="U53" s="27"/>
      <c r="V53" s="26"/>
      <c r="W53" s="24"/>
      <c r="X53" s="27"/>
      <c r="Y53" s="26"/>
      <c r="Z53" s="24"/>
      <c r="AA53" s="27"/>
      <c r="AB53" s="26"/>
      <c r="AC53" s="24"/>
      <c r="AD53" s="27"/>
      <c r="AE53" s="26"/>
      <c r="AF53" s="24"/>
      <c r="AG53" s="27"/>
      <c r="AH53" s="26"/>
      <c r="AI53" s="24"/>
      <c r="AJ53" s="27"/>
      <c r="AK53" s="25"/>
      <c r="AL53" s="62"/>
    </row>
    <row r="54" spans="1:38" ht="22.5">
      <c r="A54" s="30" t="s">
        <v>52</v>
      </c>
      <c r="B54" s="29" t="s">
        <v>53</v>
      </c>
      <c r="C54" s="24"/>
      <c r="D54" s="27"/>
      <c r="E54" s="26"/>
      <c r="F54" s="25"/>
      <c r="G54" s="26"/>
      <c r="H54" s="24"/>
      <c r="I54" s="27"/>
      <c r="J54" s="26"/>
      <c r="K54" s="24"/>
      <c r="L54" s="27"/>
      <c r="M54" s="25"/>
      <c r="N54" s="24"/>
      <c r="O54" s="27"/>
      <c r="P54" s="25"/>
      <c r="Q54" s="24"/>
      <c r="R54" s="27"/>
      <c r="S54" s="25"/>
      <c r="T54" s="24"/>
      <c r="U54" s="27"/>
      <c r="V54" s="26"/>
      <c r="W54" s="24"/>
      <c r="X54" s="27"/>
      <c r="Y54" s="26"/>
      <c r="Z54" s="24"/>
      <c r="AA54" s="27"/>
      <c r="AB54" s="26"/>
      <c r="AC54" s="24"/>
      <c r="AD54" s="27"/>
      <c r="AE54" s="26"/>
      <c r="AF54" s="24"/>
      <c r="AG54" s="27"/>
      <c r="AH54" s="26"/>
      <c r="AI54" s="24"/>
      <c r="AJ54" s="27"/>
      <c r="AK54" s="25"/>
      <c r="AL54" s="62"/>
    </row>
    <row r="55" spans="1:38" ht="15">
      <c r="A55" s="28">
        <v>4.8</v>
      </c>
      <c r="B55" s="29" t="s">
        <v>54</v>
      </c>
      <c r="C55" s="24"/>
      <c r="D55" s="27"/>
      <c r="E55" s="26"/>
      <c r="F55" s="25"/>
      <c r="G55" s="26"/>
      <c r="H55" s="24"/>
      <c r="I55" s="27"/>
      <c r="J55" s="26"/>
      <c r="K55" s="24"/>
      <c r="L55" s="27"/>
      <c r="M55" s="25"/>
      <c r="N55" s="24"/>
      <c r="O55" s="27"/>
      <c r="P55" s="25"/>
      <c r="Q55" s="24">
        <v>13</v>
      </c>
      <c r="R55" s="27"/>
      <c r="S55" s="26"/>
      <c r="T55" s="24"/>
      <c r="U55" s="27"/>
      <c r="V55" s="26"/>
      <c r="W55" s="24"/>
      <c r="X55" s="27"/>
      <c r="Y55" s="38"/>
      <c r="Z55" s="24"/>
      <c r="AA55" s="27"/>
      <c r="AB55" s="26"/>
      <c r="AC55" s="24"/>
      <c r="AD55" s="27"/>
      <c r="AE55" s="26"/>
      <c r="AF55" s="24"/>
      <c r="AG55" s="27"/>
      <c r="AH55" s="26"/>
      <c r="AI55" s="24"/>
      <c r="AJ55" s="27"/>
      <c r="AK55" s="25"/>
      <c r="AL55" s="62"/>
    </row>
    <row r="56" spans="1:38" ht="15">
      <c r="A56" s="30" t="s">
        <v>55</v>
      </c>
      <c r="B56" s="29" t="s">
        <v>35</v>
      </c>
      <c r="C56" s="24"/>
      <c r="D56" s="27"/>
      <c r="E56" s="26"/>
      <c r="F56" s="25"/>
      <c r="G56" s="26"/>
      <c r="H56" s="24"/>
      <c r="I56" s="27"/>
      <c r="J56" s="26"/>
      <c r="K56" s="24"/>
      <c r="L56" s="27"/>
      <c r="M56" s="25"/>
      <c r="N56" s="24"/>
      <c r="O56" s="27"/>
      <c r="P56" s="25"/>
      <c r="Q56" s="24">
        <v>881</v>
      </c>
      <c r="R56" s="27"/>
      <c r="S56" s="26"/>
      <c r="T56" s="24"/>
      <c r="U56" s="27"/>
      <c r="V56" s="26"/>
      <c r="W56" s="24"/>
      <c r="X56" s="27"/>
      <c r="Y56" s="26"/>
      <c r="Z56" s="24"/>
      <c r="AA56" s="27"/>
      <c r="AB56" s="26"/>
      <c r="AC56" s="24"/>
      <c r="AD56" s="27"/>
      <c r="AE56" s="26"/>
      <c r="AF56" s="24"/>
      <c r="AG56" s="27"/>
      <c r="AH56" s="26"/>
      <c r="AI56" s="24"/>
      <c r="AJ56" s="27"/>
      <c r="AK56" s="26"/>
      <c r="AL56" s="62"/>
    </row>
    <row r="57" spans="1:38" ht="15">
      <c r="A57" s="28">
        <v>4.9</v>
      </c>
      <c r="B57" s="29" t="s">
        <v>56</v>
      </c>
      <c r="C57" s="24"/>
      <c r="D57" s="27"/>
      <c r="E57" s="26"/>
      <c r="F57" s="25"/>
      <c r="G57" s="26"/>
      <c r="H57" s="24"/>
      <c r="I57" s="27"/>
      <c r="J57" s="26"/>
      <c r="K57" s="24"/>
      <c r="L57" s="27"/>
      <c r="M57" s="25"/>
      <c r="N57" s="24"/>
      <c r="O57" s="27"/>
      <c r="P57" s="25"/>
      <c r="Q57" s="24"/>
      <c r="R57" s="27"/>
      <c r="S57" s="25"/>
      <c r="T57" s="24"/>
      <c r="U57" s="27"/>
      <c r="V57" s="26"/>
      <c r="W57" s="24"/>
      <c r="X57" s="27"/>
      <c r="Y57" s="26"/>
      <c r="Z57" s="24"/>
      <c r="AA57" s="27"/>
      <c r="AB57" s="26"/>
      <c r="AC57" s="24"/>
      <c r="AD57" s="27"/>
      <c r="AE57" s="26"/>
      <c r="AF57" s="24"/>
      <c r="AG57" s="27"/>
      <c r="AH57" s="26"/>
      <c r="AI57" s="24"/>
      <c r="AJ57" s="27"/>
      <c r="AK57" s="25"/>
      <c r="AL57" s="62"/>
    </row>
    <row r="58" spans="1:38" ht="15.75" customHeight="1">
      <c r="A58" s="30" t="s">
        <v>57</v>
      </c>
      <c r="B58" s="29" t="s">
        <v>58</v>
      </c>
      <c r="C58" s="24"/>
      <c r="D58" s="27"/>
      <c r="E58" s="26"/>
      <c r="F58" s="25"/>
      <c r="G58" s="26"/>
      <c r="H58" s="24"/>
      <c r="I58" s="27"/>
      <c r="J58" s="26"/>
      <c r="K58" s="24"/>
      <c r="L58" s="27"/>
      <c r="M58" s="25"/>
      <c r="N58" s="24"/>
      <c r="O58" s="27"/>
      <c r="P58" s="25"/>
      <c r="Q58" s="24"/>
      <c r="R58" s="27"/>
      <c r="S58" s="25"/>
      <c r="T58" s="24"/>
      <c r="U58" s="27"/>
      <c r="V58" s="26"/>
      <c r="W58" s="24"/>
      <c r="X58" s="27"/>
      <c r="Y58" s="26"/>
      <c r="Z58" s="24"/>
      <c r="AA58" s="27"/>
      <c r="AB58" s="26"/>
      <c r="AC58" s="24"/>
      <c r="AD58" s="27"/>
      <c r="AE58" s="26"/>
      <c r="AF58" s="24"/>
      <c r="AG58" s="27"/>
      <c r="AH58" s="26"/>
      <c r="AI58" s="24"/>
      <c r="AJ58" s="27"/>
      <c r="AK58" s="25"/>
      <c r="AL58" s="62"/>
    </row>
    <row r="59" spans="1:38" ht="15">
      <c r="A59" s="33">
        <v>4.1</v>
      </c>
      <c r="B59" s="29" t="s">
        <v>59</v>
      </c>
      <c r="C59" s="24"/>
      <c r="D59" s="27"/>
      <c r="E59" s="26"/>
      <c r="F59" s="25"/>
      <c r="G59" s="26"/>
      <c r="H59" s="24"/>
      <c r="I59" s="27"/>
      <c r="J59" s="26"/>
      <c r="K59" s="24"/>
      <c r="L59" s="27"/>
      <c r="M59" s="25"/>
      <c r="N59" s="24"/>
      <c r="O59" s="27"/>
      <c r="P59" s="25"/>
      <c r="Q59" s="24">
        <v>1</v>
      </c>
      <c r="R59" s="27">
        <v>1</v>
      </c>
      <c r="S59" s="25">
        <f>R59/Q59*100</f>
        <v>100</v>
      </c>
      <c r="T59" s="24"/>
      <c r="U59" s="27"/>
      <c r="V59" s="26"/>
      <c r="X59" s="27"/>
      <c r="Y59" s="26"/>
      <c r="Z59" s="24"/>
      <c r="AA59" s="27"/>
      <c r="AB59" s="25"/>
      <c r="AC59" s="24"/>
      <c r="AD59" s="27"/>
      <c r="AE59" s="26"/>
      <c r="AF59" s="24"/>
      <c r="AG59" s="27"/>
      <c r="AH59" s="26"/>
      <c r="AI59" s="24"/>
      <c r="AJ59" s="27"/>
      <c r="AK59" s="25"/>
      <c r="AL59" s="62"/>
    </row>
    <row r="60" spans="1:38" ht="15">
      <c r="A60" s="30" t="s">
        <v>60</v>
      </c>
      <c r="B60" s="29" t="s">
        <v>35</v>
      </c>
      <c r="C60" s="24"/>
      <c r="D60" s="27"/>
      <c r="E60" s="26"/>
      <c r="F60" s="25"/>
      <c r="G60" s="26"/>
      <c r="H60" s="24"/>
      <c r="I60" s="27"/>
      <c r="J60" s="26"/>
      <c r="K60" s="24"/>
      <c r="L60" s="27"/>
      <c r="M60" s="25"/>
      <c r="N60" s="24"/>
      <c r="O60" s="27"/>
      <c r="P60" s="25"/>
      <c r="Q60" s="24">
        <v>38.8</v>
      </c>
      <c r="R60" s="27">
        <v>38.8</v>
      </c>
      <c r="S60" s="26">
        <f>R60/Q60*100</f>
        <v>100</v>
      </c>
      <c r="T60" s="24"/>
      <c r="U60" s="27"/>
      <c r="V60" s="26"/>
      <c r="W60" s="24"/>
      <c r="X60" s="27"/>
      <c r="Y60" s="26"/>
      <c r="Z60" s="24"/>
      <c r="AA60" s="27"/>
      <c r="AB60" s="25"/>
      <c r="AC60" s="24"/>
      <c r="AD60" s="27"/>
      <c r="AE60" s="26"/>
      <c r="AF60" s="24"/>
      <c r="AG60" s="27"/>
      <c r="AH60" s="26"/>
      <c r="AI60" s="24"/>
      <c r="AJ60" s="27"/>
      <c r="AK60" s="25"/>
      <c r="AL60" s="62"/>
    </row>
    <row r="61" spans="1:38" ht="15">
      <c r="A61" s="30" t="s">
        <v>61</v>
      </c>
      <c r="B61" s="29" t="s">
        <v>62</v>
      </c>
      <c r="C61" s="24"/>
      <c r="D61" s="27"/>
      <c r="E61" s="26"/>
      <c r="F61" s="25"/>
      <c r="G61" s="26"/>
      <c r="H61" s="24"/>
      <c r="I61" s="27"/>
      <c r="J61" s="26"/>
      <c r="K61" s="24"/>
      <c r="L61" s="27"/>
      <c r="M61" s="25"/>
      <c r="N61" s="24"/>
      <c r="O61" s="27"/>
      <c r="P61" s="25"/>
      <c r="Q61" s="24">
        <v>2</v>
      </c>
      <c r="R61" s="27">
        <v>1</v>
      </c>
      <c r="S61" s="25">
        <f>R61/Q61*100</f>
        <v>50</v>
      </c>
      <c r="T61" s="24"/>
      <c r="U61" s="27"/>
      <c r="V61" s="26"/>
      <c r="W61" s="24"/>
      <c r="X61" s="27"/>
      <c r="Y61" s="26"/>
      <c r="Z61" s="24"/>
      <c r="AA61" s="27"/>
      <c r="AB61" s="25"/>
      <c r="AC61" s="24"/>
      <c r="AD61" s="27"/>
      <c r="AE61" s="26"/>
      <c r="AF61" s="24"/>
      <c r="AG61" s="27"/>
      <c r="AH61" s="26"/>
      <c r="AI61" s="24"/>
      <c r="AJ61" s="27"/>
      <c r="AK61" s="25"/>
      <c r="AL61" s="62"/>
    </row>
    <row r="62" spans="1:38" ht="15">
      <c r="A62" s="28">
        <v>4.12</v>
      </c>
      <c r="B62" s="29" t="s">
        <v>63</v>
      </c>
      <c r="C62" s="24"/>
      <c r="D62" s="27"/>
      <c r="E62" s="26"/>
      <c r="F62" s="25"/>
      <c r="G62" s="26"/>
      <c r="H62" s="24"/>
      <c r="I62" s="27"/>
      <c r="J62" s="26"/>
      <c r="K62" s="24"/>
      <c r="L62" s="27"/>
      <c r="M62" s="25"/>
      <c r="N62" s="24"/>
      <c r="O62" s="27"/>
      <c r="P62" s="25"/>
      <c r="Q62" s="24">
        <v>2</v>
      </c>
      <c r="R62" s="27">
        <v>2</v>
      </c>
      <c r="S62" s="25">
        <f>R62/Q62*100</f>
        <v>100</v>
      </c>
      <c r="T62" s="24"/>
      <c r="U62" s="27"/>
      <c r="V62" s="26"/>
      <c r="W62" s="24"/>
      <c r="X62" s="27"/>
      <c r="Y62" s="38"/>
      <c r="Z62" s="24"/>
      <c r="AA62" s="27"/>
      <c r="AB62" s="25"/>
      <c r="AC62" s="24"/>
      <c r="AD62" s="27"/>
      <c r="AE62" s="26"/>
      <c r="AF62" s="24"/>
      <c r="AG62" s="27"/>
      <c r="AH62" s="26"/>
      <c r="AI62" s="24"/>
      <c r="AJ62" s="27"/>
      <c r="AK62" s="25"/>
      <c r="AL62" s="62"/>
    </row>
    <row r="63" spans="1:38" ht="15">
      <c r="A63" s="30" t="s">
        <v>64</v>
      </c>
      <c r="B63" s="29" t="s">
        <v>35</v>
      </c>
      <c r="C63" s="24"/>
      <c r="D63" s="27"/>
      <c r="E63" s="26"/>
      <c r="F63" s="25"/>
      <c r="G63" s="26"/>
      <c r="H63" s="24"/>
      <c r="I63" s="27"/>
      <c r="J63" s="26"/>
      <c r="K63" s="24"/>
      <c r="L63" s="27"/>
      <c r="M63" s="25"/>
      <c r="N63" s="24"/>
      <c r="O63" s="27"/>
      <c r="P63" s="25"/>
      <c r="Q63" s="24">
        <v>28</v>
      </c>
      <c r="R63" s="27">
        <v>28</v>
      </c>
      <c r="S63" s="25">
        <f>R63/Q63*100</f>
        <v>100</v>
      </c>
      <c r="T63" s="24"/>
      <c r="U63" s="27"/>
      <c r="V63" s="26"/>
      <c r="W63" s="24"/>
      <c r="X63" s="27"/>
      <c r="Y63" s="26"/>
      <c r="Z63" s="24"/>
      <c r="AA63" s="27"/>
      <c r="AB63" s="26"/>
      <c r="AC63" s="24"/>
      <c r="AD63" s="27"/>
      <c r="AE63" s="26"/>
      <c r="AF63" s="24"/>
      <c r="AG63" s="27"/>
      <c r="AH63" s="26"/>
      <c r="AI63" s="24"/>
      <c r="AJ63" s="27"/>
      <c r="AK63" s="25"/>
      <c r="AL63" s="62"/>
    </row>
    <row r="64" spans="1:38" ht="15">
      <c r="A64" s="28">
        <v>4.13</v>
      </c>
      <c r="B64" s="29" t="s">
        <v>65</v>
      </c>
      <c r="C64" s="24"/>
      <c r="D64" s="27"/>
      <c r="E64" s="26"/>
      <c r="F64" s="25"/>
      <c r="G64" s="26"/>
      <c r="H64" s="24"/>
      <c r="I64" s="27"/>
      <c r="J64" s="26"/>
      <c r="K64" s="24"/>
      <c r="L64" s="27"/>
      <c r="M64" s="25"/>
      <c r="N64" s="24"/>
      <c r="O64" s="27"/>
      <c r="P64" s="25"/>
      <c r="Q64" s="24"/>
      <c r="R64" s="27"/>
      <c r="S64" s="25"/>
      <c r="T64" s="24"/>
      <c r="U64" s="27"/>
      <c r="V64" s="26"/>
      <c r="W64" s="24"/>
      <c r="X64" s="27"/>
      <c r="Y64" s="26"/>
      <c r="Z64" s="24"/>
      <c r="AA64" s="27"/>
      <c r="AB64" s="25"/>
      <c r="AC64" s="24"/>
      <c r="AD64" s="27"/>
      <c r="AE64" s="26"/>
      <c r="AF64" s="24"/>
      <c r="AG64" s="27"/>
      <c r="AH64" s="26"/>
      <c r="AI64" s="24"/>
      <c r="AJ64" s="27"/>
      <c r="AK64" s="25"/>
      <c r="AL64" s="62"/>
    </row>
    <row r="65" spans="1:38" ht="15">
      <c r="A65" s="28">
        <v>4.14</v>
      </c>
      <c r="B65" s="29" t="s">
        <v>66</v>
      </c>
      <c r="C65" s="24"/>
      <c r="D65" s="27"/>
      <c r="E65" s="26"/>
      <c r="F65" s="25"/>
      <c r="G65" s="26"/>
      <c r="H65" s="24"/>
      <c r="I65" s="27"/>
      <c r="J65" s="26"/>
      <c r="K65" s="24"/>
      <c r="L65" s="27"/>
      <c r="M65" s="25"/>
      <c r="N65" s="24"/>
      <c r="O65" s="27"/>
      <c r="P65" s="25"/>
      <c r="Q65" s="24">
        <v>1</v>
      </c>
      <c r="R65" s="27">
        <v>2</v>
      </c>
      <c r="S65" s="38"/>
      <c r="T65" s="24"/>
      <c r="U65" s="27"/>
      <c r="V65" s="25"/>
      <c r="W65" s="24"/>
      <c r="X65" s="27"/>
      <c r="Y65" s="25"/>
      <c r="Z65" s="24"/>
      <c r="AA65" s="27"/>
      <c r="AB65" s="25"/>
      <c r="AC65" s="24"/>
      <c r="AD65" s="27"/>
      <c r="AE65" s="26"/>
      <c r="AF65" s="24"/>
      <c r="AG65" s="27"/>
      <c r="AH65" s="26"/>
      <c r="AI65" s="24"/>
      <c r="AJ65" s="27"/>
      <c r="AK65" s="25"/>
      <c r="AL65" s="62"/>
    </row>
    <row r="66" spans="1:38" ht="15">
      <c r="A66" s="30" t="s">
        <v>67</v>
      </c>
      <c r="B66" s="29" t="s">
        <v>20</v>
      </c>
      <c r="C66" s="24"/>
      <c r="D66" s="27"/>
      <c r="E66" s="26"/>
      <c r="F66" s="25"/>
      <c r="G66" s="26"/>
      <c r="H66" s="24"/>
      <c r="I66" s="27"/>
      <c r="J66" s="26"/>
      <c r="K66" s="24"/>
      <c r="L66" s="27"/>
      <c r="M66" s="25"/>
      <c r="N66" s="24"/>
      <c r="O66" s="27"/>
      <c r="P66" s="25"/>
      <c r="Q66" s="24">
        <v>70</v>
      </c>
      <c r="R66" s="27">
        <v>140</v>
      </c>
      <c r="S66" s="25">
        <f>R66/Q66*100</f>
        <v>200</v>
      </c>
      <c r="T66" s="24"/>
      <c r="U66" s="27"/>
      <c r="V66" s="25"/>
      <c r="W66" s="24"/>
      <c r="X66" s="27"/>
      <c r="Y66" s="26"/>
      <c r="Z66" s="24"/>
      <c r="AA66" s="27"/>
      <c r="AB66" s="25"/>
      <c r="AC66" s="24"/>
      <c r="AD66" s="27"/>
      <c r="AE66" s="26"/>
      <c r="AF66" s="24"/>
      <c r="AG66" s="27"/>
      <c r="AH66" s="26"/>
      <c r="AI66" s="24"/>
      <c r="AJ66" s="27"/>
      <c r="AK66" s="25"/>
      <c r="AL66" s="62"/>
    </row>
    <row r="67" spans="1:38" ht="22.5">
      <c r="A67" s="30" t="s">
        <v>68</v>
      </c>
      <c r="B67" s="29" t="s">
        <v>69</v>
      </c>
      <c r="C67" s="24"/>
      <c r="D67" s="27"/>
      <c r="E67" s="26"/>
      <c r="F67" s="25"/>
      <c r="G67" s="26"/>
      <c r="H67" s="24"/>
      <c r="I67" s="27"/>
      <c r="J67" s="26"/>
      <c r="K67" s="24"/>
      <c r="L67" s="27"/>
      <c r="M67" s="25"/>
      <c r="N67" s="24"/>
      <c r="O67" s="27"/>
      <c r="P67" s="25"/>
      <c r="Q67" s="24">
        <v>80</v>
      </c>
      <c r="R67" s="27">
        <v>340</v>
      </c>
      <c r="S67" s="26">
        <f>R67/Q67*100</f>
        <v>425</v>
      </c>
      <c r="T67" s="24"/>
      <c r="U67" s="27"/>
      <c r="V67" s="25"/>
      <c r="W67" s="24"/>
      <c r="X67" s="27"/>
      <c r="Y67" s="26"/>
      <c r="Z67" s="24"/>
      <c r="AA67" s="27"/>
      <c r="AB67" s="25"/>
      <c r="AC67" s="24"/>
      <c r="AD67" s="27"/>
      <c r="AE67" s="26"/>
      <c r="AF67" s="24"/>
      <c r="AG67" s="27"/>
      <c r="AH67" s="26"/>
      <c r="AI67" s="24"/>
      <c r="AJ67" s="27"/>
      <c r="AK67" s="25"/>
      <c r="AL67" s="62"/>
    </row>
    <row r="68" spans="1:38" ht="33.75">
      <c r="A68" s="28">
        <v>4.15</v>
      </c>
      <c r="B68" s="29" t="s">
        <v>70</v>
      </c>
      <c r="C68" s="24"/>
      <c r="D68" s="27"/>
      <c r="E68" s="26"/>
      <c r="F68" s="25"/>
      <c r="G68" s="26"/>
      <c r="H68" s="24"/>
      <c r="I68" s="27"/>
      <c r="J68" s="26"/>
      <c r="K68" s="24"/>
      <c r="L68" s="27"/>
      <c r="M68" s="25"/>
      <c r="N68" s="24"/>
      <c r="O68" s="27"/>
      <c r="P68" s="25"/>
      <c r="Q68" s="24">
        <v>1</v>
      </c>
      <c r="R68" s="27">
        <v>1</v>
      </c>
      <c r="S68" s="25">
        <f>R68/Q68*100</f>
        <v>100</v>
      </c>
      <c r="T68" s="24"/>
      <c r="U68" s="27"/>
      <c r="V68" s="25"/>
      <c r="W68" s="24"/>
      <c r="X68" s="27"/>
      <c r="Y68" s="26"/>
      <c r="Z68" s="24"/>
      <c r="AA68" s="27"/>
      <c r="AB68" s="26"/>
      <c r="AC68" s="24"/>
      <c r="AD68" s="27"/>
      <c r="AE68" s="26"/>
      <c r="AF68" s="24"/>
      <c r="AG68" s="27"/>
      <c r="AH68" s="25"/>
      <c r="AI68" s="24"/>
      <c r="AJ68" s="27"/>
      <c r="AK68" s="25"/>
      <c r="AL68" s="62"/>
    </row>
    <row r="69" spans="1:38" ht="15">
      <c r="A69" s="30" t="s">
        <v>71</v>
      </c>
      <c r="B69" s="29" t="s">
        <v>20</v>
      </c>
      <c r="C69" s="24"/>
      <c r="D69" s="27"/>
      <c r="E69" s="26"/>
      <c r="F69" s="25"/>
      <c r="G69" s="26"/>
      <c r="H69" s="24"/>
      <c r="I69" s="27"/>
      <c r="J69" s="26"/>
      <c r="K69" s="24"/>
      <c r="L69" s="27"/>
      <c r="M69" s="25"/>
      <c r="N69" s="24"/>
      <c r="O69" s="27"/>
      <c r="P69" s="25"/>
      <c r="Q69" s="24">
        <v>140</v>
      </c>
      <c r="R69" s="27">
        <v>140</v>
      </c>
      <c r="S69" s="25">
        <f>R69/Q69*100</f>
        <v>100</v>
      </c>
      <c r="T69" s="24"/>
      <c r="U69" s="27"/>
      <c r="V69" s="25"/>
      <c r="W69" s="24"/>
      <c r="X69" s="27"/>
      <c r="Y69" s="26"/>
      <c r="Z69" s="24"/>
      <c r="AA69" s="27"/>
      <c r="AB69" s="26"/>
      <c r="AC69" s="24"/>
      <c r="AD69" s="27"/>
      <c r="AE69" s="26"/>
      <c r="AF69" s="24"/>
      <c r="AG69" s="27"/>
      <c r="AH69" s="25"/>
      <c r="AI69" s="24"/>
      <c r="AJ69" s="27"/>
      <c r="AK69" s="25"/>
      <c r="AL69" s="62"/>
    </row>
    <row r="70" spans="1:38" ht="22.5">
      <c r="A70" s="30" t="s">
        <v>72</v>
      </c>
      <c r="B70" s="29" t="s">
        <v>69</v>
      </c>
      <c r="C70" s="24"/>
      <c r="D70" s="27"/>
      <c r="E70" s="26"/>
      <c r="F70" s="25"/>
      <c r="G70" s="26"/>
      <c r="H70" s="24"/>
      <c r="I70" s="27"/>
      <c r="J70" s="26"/>
      <c r="K70" s="24"/>
      <c r="L70" s="27"/>
      <c r="M70" s="25"/>
      <c r="N70" s="24"/>
      <c r="O70" s="27"/>
      <c r="P70" s="25"/>
      <c r="Q70" s="24">
        <v>110</v>
      </c>
      <c r="R70" s="27">
        <v>110</v>
      </c>
      <c r="S70" s="25">
        <f>R70/Q70*100</f>
        <v>100</v>
      </c>
      <c r="T70" s="24"/>
      <c r="U70" s="27"/>
      <c r="V70" s="25"/>
      <c r="W70" s="24"/>
      <c r="X70" s="27"/>
      <c r="Y70" s="26"/>
      <c r="Z70" s="24"/>
      <c r="AA70" s="27"/>
      <c r="AB70" s="26"/>
      <c r="AC70" s="24"/>
      <c r="AD70" s="27"/>
      <c r="AE70" s="26"/>
      <c r="AF70" s="24"/>
      <c r="AG70" s="27"/>
      <c r="AH70" s="25"/>
      <c r="AI70" s="24"/>
      <c r="AJ70" s="27"/>
      <c r="AK70" s="25"/>
      <c r="AL70" s="62"/>
    </row>
    <row r="71" spans="1:38" ht="15">
      <c r="A71" s="28">
        <v>4.16</v>
      </c>
      <c r="B71" s="29" t="s">
        <v>73</v>
      </c>
      <c r="C71" s="24"/>
      <c r="D71" s="27"/>
      <c r="E71" s="26"/>
      <c r="F71" s="25"/>
      <c r="G71" s="26"/>
      <c r="H71" s="24"/>
      <c r="I71" s="27"/>
      <c r="J71" s="26"/>
      <c r="K71" s="24"/>
      <c r="L71" s="27"/>
      <c r="M71" s="25"/>
      <c r="N71" s="24"/>
      <c r="O71" s="27"/>
      <c r="P71" s="25"/>
      <c r="Q71" s="24"/>
      <c r="R71" s="27"/>
      <c r="S71" s="25"/>
      <c r="T71" s="24"/>
      <c r="U71" s="27"/>
      <c r="V71" s="25"/>
      <c r="W71" s="24"/>
      <c r="X71" s="27"/>
      <c r="Y71" s="25"/>
      <c r="Z71" s="24"/>
      <c r="AA71" s="27"/>
      <c r="AB71" s="25"/>
      <c r="AC71" s="24"/>
      <c r="AD71" s="27"/>
      <c r="AE71" s="26"/>
      <c r="AF71" s="24"/>
      <c r="AG71" s="27"/>
      <c r="AH71" s="25"/>
      <c r="AI71" s="24"/>
      <c r="AJ71" s="27"/>
      <c r="AK71" s="25"/>
      <c r="AL71" s="62"/>
    </row>
    <row r="72" spans="1:38" ht="15">
      <c r="A72" s="30" t="s">
        <v>74</v>
      </c>
      <c r="B72" s="29" t="s">
        <v>20</v>
      </c>
      <c r="C72" s="24"/>
      <c r="D72" s="27"/>
      <c r="E72" s="26"/>
      <c r="F72" s="25"/>
      <c r="G72" s="26"/>
      <c r="H72" s="24"/>
      <c r="I72" s="27"/>
      <c r="J72" s="26"/>
      <c r="K72" s="24"/>
      <c r="L72" s="27"/>
      <c r="M72" s="25"/>
      <c r="N72" s="24"/>
      <c r="O72" s="27"/>
      <c r="P72" s="25"/>
      <c r="Q72" s="24"/>
      <c r="R72" s="27"/>
      <c r="S72" s="25"/>
      <c r="T72" s="24"/>
      <c r="U72" s="27"/>
      <c r="V72" s="25"/>
      <c r="W72" s="24"/>
      <c r="X72" s="27"/>
      <c r="Y72" s="25"/>
      <c r="Z72" s="24"/>
      <c r="AA72" s="27"/>
      <c r="AB72" s="25"/>
      <c r="AC72" s="24"/>
      <c r="AD72" s="27"/>
      <c r="AE72" s="26"/>
      <c r="AF72" s="24"/>
      <c r="AG72" s="27"/>
      <c r="AH72" s="25"/>
      <c r="AI72" s="24"/>
      <c r="AJ72" s="27"/>
      <c r="AK72" s="25"/>
      <c r="AL72" s="62"/>
    </row>
    <row r="73" spans="1:38" ht="22.5">
      <c r="A73" s="30" t="s">
        <v>75</v>
      </c>
      <c r="B73" s="29" t="s">
        <v>69</v>
      </c>
      <c r="C73" s="24"/>
      <c r="D73" s="27"/>
      <c r="E73" s="26"/>
      <c r="F73" s="25"/>
      <c r="G73" s="26"/>
      <c r="H73" s="24"/>
      <c r="I73" s="27"/>
      <c r="J73" s="26"/>
      <c r="K73" s="24"/>
      <c r="L73" s="27"/>
      <c r="M73" s="25"/>
      <c r="N73" s="24"/>
      <c r="O73" s="27"/>
      <c r="P73" s="25"/>
      <c r="Q73" s="24"/>
      <c r="R73" s="27"/>
      <c r="S73" s="25"/>
      <c r="T73" s="24"/>
      <c r="U73" s="27"/>
      <c r="V73" s="25"/>
      <c r="W73" s="24"/>
      <c r="X73" s="27"/>
      <c r="Y73" s="25"/>
      <c r="Z73" s="24"/>
      <c r="AA73" s="27"/>
      <c r="AB73" s="25"/>
      <c r="AC73" s="24"/>
      <c r="AD73" s="27"/>
      <c r="AE73" s="26"/>
      <c r="AF73" s="24"/>
      <c r="AG73" s="27"/>
      <c r="AH73" s="25"/>
      <c r="AI73" s="24"/>
      <c r="AJ73" s="27"/>
      <c r="AK73" s="25"/>
      <c r="AL73" s="62"/>
    </row>
    <row r="74" spans="1:38" ht="45">
      <c r="A74" s="28">
        <v>4.17</v>
      </c>
      <c r="B74" s="29" t="s">
        <v>76</v>
      </c>
      <c r="C74" s="24"/>
      <c r="D74" s="27"/>
      <c r="E74" s="26"/>
      <c r="F74" s="25"/>
      <c r="G74" s="26"/>
      <c r="H74" s="24"/>
      <c r="I74" s="27"/>
      <c r="J74" s="26"/>
      <c r="K74" s="24"/>
      <c r="L74" s="27"/>
      <c r="M74" s="25"/>
      <c r="N74" s="24"/>
      <c r="O74" s="27"/>
      <c r="P74" s="25"/>
      <c r="Q74" s="24">
        <v>1</v>
      </c>
      <c r="R74" s="27"/>
      <c r="S74" s="39"/>
      <c r="T74" s="24"/>
      <c r="U74" s="27"/>
      <c r="V74" s="25"/>
      <c r="W74" s="24"/>
      <c r="X74" s="27"/>
      <c r="Y74" s="25"/>
      <c r="Z74" s="24"/>
      <c r="AA74" s="27"/>
      <c r="AB74" s="25"/>
      <c r="AC74" s="24"/>
      <c r="AD74" s="27"/>
      <c r="AE74" s="26"/>
      <c r="AF74" s="24"/>
      <c r="AG74" s="27"/>
      <c r="AH74" s="25"/>
      <c r="AI74" s="24"/>
      <c r="AJ74" s="27"/>
      <c r="AK74" s="25"/>
      <c r="AL74" s="62"/>
    </row>
    <row r="75" spans="1:38" ht="15" customHeight="1">
      <c r="A75" s="28"/>
      <c r="B75" s="29" t="s">
        <v>77</v>
      </c>
      <c r="C75" s="24"/>
      <c r="D75" s="27"/>
      <c r="E75" s="26"/>
      <c r="F75" s="25"/>
      <c r="G75" s="26"/>
      <c r="H75" s="24"/>
      <c r="I75" s="27"/>
      <c r="J75" s="26"/>
      <c r="K75" s="24"/>
      <c r="L75" s="27"/>
      <c r="M75" s="40"/>
      <c r="N75" s="24"/>
      <c r="O75" s="27"/>
      <c r="P75" s="41"/>
      <c r="Q75" s="24"/>
      <c r="R75" s="27"/>
      <c r="S75" s="25"/>
      <c r="T75" s="24"/>
      <c r="U75" s="27"/>
      <c r="V75" s="25"/>
      <c r="W75" s="24"/>
      <c r="X75" s="27"/>
      <c r="Y75" s="25"/>
      <c r="Z75" s="24"/>
      <c r="AA75" s="27"/>
      <c r="AB75" s="25"/>
      <c r="AC75" s="24"/>
      <c r="AD75" s="27"/>
      <c r="AE75" s="26"/>
      <c r="AF75" s="24"/>
      <c r="AG75" s="27"/>
      <c r="AH75" s="25"/>
      <c r="AI75" s="24"/>
      <c r="AJ75" s="27"/>
      <c r="AK75" s="25"/>
      <c r="AL75" s="62"/>
    </row>
    <row r="76" spans="1:38" ht="22.5">
      <c r="A76" s="30" t="s">
        <v>78</v>
      </c>
      <c r="B76" s="29" t="s">
        <v>79</v>
      </c>
      <c r="C76" s="24"/>
      <c r="D76" s="27"/>
      <c r="E76" s="26"/>
      <c r="F76" s="25"/>
      <c r="G76" s="26"/>
      <c r="H76" s="24"/>
      <c r="I76" s="27"/>
      <c r="J76" s="26"/>
      <c r="K76" s="24"/>
      <c r="L76" s="27"/>
      <c r="M76" s="25"/>
      <c r="N76" s="24"/>
      <c r="O76" s="27"/>
      <c r="P76" s="25"/>
      <c r="Q76" s="24">
        <v>1</v>
      </c>
      <c r="R76" s="27"/>
      <c r="S76" s="25"/>
      <c r="T76" s="24"/>
      <c r="U76" s="27"/>
      <c r="V76" s="25"/>
      <c r="W76" s="24"/>
      <c r="X76" s="27"/>
      <c r="Y76" s="25"/>
      <c r="Z76" s="24"/>
      <c r="AA76" s="27"/>
      <c r="AB76" s="25"/>
      <c r="AC76" s="24"/>
      <c r="AD76" s="27"/>
      <c r="AE76" s="26"/>
      <c r="AF76" s="24"/>
      <c r="AG76" s="27"/>
      <c r="AH76" s="25"/>
      <c r="AI76" s="24"/>
      <c r="AJ76" s="27"/>
      <c r="AK76" s="25"/>
      <c r="AL76" s="62"/>
    </row>
    <row r="77" spans="1:38" ht="22.5">
      <c r="A77" s="30" t="s">
        <v>80</v>
      </c>
      <c r="B77" s="29" t="s">
        <v>81</v>
      </c>
      <c r="C77" s="24"/>
      <c r="D77" s="27"/>
      <c r="E77" s="26"/>
      <c r="F77" s="25"/>
      <c r="G77" s="26"/>
      <c r="H77" s="24"/>
      <c r="I77" s="27"/>
      <c r="J77" s="26"/>
      <c r="K77" s="24"/>
      <c r="L77" s="27"/>
      <c r="M77" s="25"/>
      <c r="N77" s="24"/>
      <c r="O77" s="27"/>
      <c r="P77" s="25"/>
      <c r="Q77" s="24"/>
      <c r="R77" s="27"/>
      <c r="S77" s="25"/>
      <c r="T77" s="24"/>
      <c r="U77" s="27"/>
      <c r="V77" s="25"/>
      <c r="W77" s="24"/>
      <c r="X77" s="27"/>
      <c r="Y77" s="25"/>
      <c r="Z77" s="24"/>
      <c r="AA77" s="27"/>
      <c r="AB77" s="25"/>
      <c r="AC77" s="24"/>
      <c r="AD77" s="27"/>
      <c r="AE77" s="26"/>
      <c r="AF77" s="24"/>
      <c r="AG77" s="27"/>
      <c r="AH77" s="25"/>
      <c r="AI77" s="24"/>
      <c r="AJ77" s="27"/>
      <c r="AK77" s="25"/>
      <c r="AL77" s="62"/>
    </row>
    <row r="78" spans="1:38" ht="22.5">
      <c r="A78" s="30" t="s">
        <v>82</v>
      </c>
      <c r="B78" s="29" t="s">
        <v>83</v>
      </c>
      <c r="C78" s="24"/>
      <c r="D78" s="27"/>
      <c r="E78" s="26"/>
      <c r="F78" s="25"/>
      <c r="G78" s="26"/>
      <c r="H78" s="24"/>
      <c r="I78" s="27"/>
      <c r="J78" s="26"/>
      <c r="K78" s="24"/>
      <c r="L78" s="27"/>
      <c r="M78" s="25"/>
      <c r="N78" s="24"/>
      <c r="O78" s="27"/>
      <c r="P78" s="25"/>
      <c r="Q78" s="24"/>
      <c r="R78" s="27"/>
      <c r="S78" s="25"/>
      <c r="T78" s="24"/>
      <c r="U78" s="27"/>
      <c r="V78" s="25"/>
      <c r="W78" s="24"/>
      <c r="X78" s="27"/>
      <c r="Y78" s="25"/>
      <c r="Z78" s="24"/>
      <c r="AA78" s="27"/>
      <c r="AB78" s="25"/>
      <c r="AC78" s="24"/>
      <c r="AD78" s="27"/>
      <c r="AE78" s="26"/>
      <c r="AF78" s="24"/>
      <c r="AG78" s="27"/>
      <c r="AH78" s="25"/>
      <c r="AI78" s="24"/>
      <c r="AJ78" s="27"/>
      <c r="AK78" s="25"/>
      <c r="AL78" s="62"/>
    </row>
    <row r="79" spans="1:38" ht="22.5">
      <c r="A79" s="30" t="s">
        <v>84</v>
      </c>
      <c r="B79" s="29" t="s">
        <v>85</v>
      </c>
      <c r="C79" s="24"/>
      <c r="D79" s="27"/>
      <c r="E79" s="26"/>
      <c r="F79" s="25"/>
      <c r="G79" s="26"/>
      <c r="H79" s="24"/>
      <c r="I79" s="27"/>
      <c r="J79" s="26"/>
      <c r="K79" s="24"/>
      <c r="L79" s="27"/>
      <c r="M79" s="25"/>
      <c r="N79" s="24"/>
      <c r="O79" s="27"/>
      <c r="P79" s="25"/>
      <c r="Q79" s="24"/>
      <c r="R79" s="27"/>
      <c r="S79" s="25"/>
      <c r="T79" s="24"/>
      <c r="U79" s="27"/>
      <c r="V79" s="25"/>
      <c r="W79" s="24"/>
      <c r="X79" s="27"/>
      <c r="Y79" s="25"/>
      <c r="Z79" s="24"/>
      <c r="AA79" s="27"/>
      <c r="AB79" s="25"/>
      <c r="AC79" s="24"/>
      <c r="AD79" s="27"/>
      <c r="AE79" s="26"/>
      <c r="AF79" s="24"/>
      <c r="AG79" s="27"/>
      <c r="AH79" s="25"/>
      <c r="AI79" s="24"/>
      <c r="AJ79" s="27"/>
      <c r="AK79" s="25"/>
      <c r="AL79" s="62"/>
    </row>
    <row r="80" spans="1:38" ht="15">
      <c r="A80" s="28"/>
      <c r="B80" s="42" t="s">
        <v>86</v>
      </c>
      <c r="C80" s="24"/>
      <c r="D80" s="27"/>
      <c r="E80" s="26"/>
      <c r="F80" s="25"/>
      <c r="G80" s="26"/>
      <c r="H80" s="24"/>
      <c r="I80" s="27"/>
      <c r="J80" s="26"/>
      <c r="K80" s="24"/>
      <c r="L80" s="27"/>
      <c r="M80" s="25"/>
      <c r="N80" s="24"/>
      <c r="O80" s="27"/>
      <c r="P80" s="25"/>
      <c r="Q80" s="24"/>
      <c r="R80" s="27"/>
      <c r="S80" s="25"/>
      <c r="T80" s="24"/>
      <c r="U80" s="27"/>
      <c r="V80" s="25"/>
      <c r="W80" s="24"/>
      <c r="X80" s="27"/>
      <c r="Y80" s="25"/>
      <c r="Z80" s="24"/>
      <c r="AA80" s="27"/>
      <c r="AB80" s="25"/>
      <c r="AC80" s="24"/>
      <c r="AD80" s="27"/>
      <c r="AE80" s="26"/>
      <c r="AF80" s="24"/>
      <c r="AG80" s="27"/>
      <c r="AH80" s="25"/>
      <c r="AI80" s="24"/>
      <c r="AJ80" s="27"/>
      <c r="AK80" s="25"/>
      <c r="AL80" s="62"/>
    </row>
    <row r="81" spans="1:38" ht="15">
      <c r="A81" s="28">
        <v>5</v>
      </c>
      <c r="B81" s="29" t="s">
        <v>87</v>
      </c>
      <c r="C81" s="24"/>
      <c r="D81" s="27"/>
      <c r="E81" s="26"/>
      <c r="F81" s="25"/>
      <c r="G81" s="26"/>
      <c r="H81" s="24"/>
      <c r="I81" s="27"/>
      <c r="J81" s="26"/>
      <c r="K81" s="24"/>
      <c r="L81" s="27"/>
      <c r="M81" s="25"/>
      <c r="N81" s="24"/>
      <c r="O81" s="27"/>
      <c r="P81" s="25"/>
      <c r="Q81" s="24">
        <v>8</v>
      </c>
      <c r="R81" s="27">
        <v>8</v>
      </c>
      <c r="S81" s="25">
        <f>R81/Q81*100</f>
        <v>100</v>
      </c>
      <c r="T81" s="24"/>
      <c r="U81" s="27"/>
      <c r="V81" s="25"/>
      <c r="W81" s="24"/>
      <c r="X81" s="27"/>
      <c r="Y81" s="25"/>
      <c r="Z81" s="24"/>
      <c r="AA81" s="27"/>
      <c r="AB81" s="25"/>
      <c r="AC81" s="24"/>
      <c r="AD81" s="27"/>
      <c r="AE81" s="26"/>
      <c r="AF81" s="24"/>
      <c r="AG81" s="27"/>
      <c r="AH81" s="25"/>
      <c r="AI81" s="24"/>
      <c r="AJ81" s="27"/>
      <c r="AK81" s="25"/>
      <c r="AL81" s="62"/>
    </row>
    <row r="82" spans="1:38" ht="15">
      <c r="A82" s="28">
        <v>5.1</v>
      </c>
      <c r="B82" s="29" t="s">
        <v>88</v>
      </c>
      <c r="C82" s="24"/>
      <c r="D82" s="27"/>
      <c r="E82" s="26"/>
      <c r="F82" s="25"/>
      <c r="G82" s="26"/>
      <c r="H82" s="24"/>
      <c r="I82" s="27"/>
      <c r="J82" s="26"/>
      <c r="K82" s="24"/>
      <c r="L82" s="27"/>
      <c r="M82" s="25"/>
      <c r="N82" s="24"/>
      <c r="O82" s="27"/>
      <c r="P82" s="25"/>
      <c r="Q82" s="24">
        <v>8</v>
      </c>
      <c r="R82" s="27">
        <v>8</v>
      </c>
      <c r="S82" s="25">
        <f>R82/Q82*100</f>
        <v>100</v>
      </c>
      <c r="T82" s="24"/>
      <c r="U82" s="27"/>
      <c r="V82" s="25"/>
      <c r="W82" s="24"/>
      <c r="X82" s="27"/>
      <c r="Y82" s="25"/>
      <c r="Z82" s="24"/>
      <c r="AA82" s="27"/>
      <c r="AB82" s="25"/>
      <c r="AC82" s="24"/>
      <c r="AD82" s="27"/>
      <c r="AE82" s="26"/>
      <c r="AF82" s="24"/>
      <c r="AG82" s="27"/>
      <c r="AH82" s="25"/>
      <c r="AI82" s="24"/>
      <c r="AJ82" s="27"/>
      <c r="AK82" s="25"/>
      <c r="AL82" s="62"/>
    </row>
    <row r="83" spans="1:38" ht="22.5">
      <c r="A83" s="28"/>
      <c r="B83" s="29" t="s">
        <v>89</v>
      </c>
      <c r="C83" s="24"/>
      <c r="D83" s="27"/>
      <c r="E83" s="26"/>
      <c r="F83" s="25"/>
      <c r="G83" s="26"/>
      <c r="H83" s="24"/>
      <c r="I83" s="27"/>
      <c r="J83" s="26"/>
      <c r="K83" s="24"/>
      <c r="L83" s="27"/>
      <c r="M83" s="25"/>
      <c r="N83" s="24"/>
      <c r="O83" s="27"/>
      <c r="P83" s="25"/>
      <c r="Q83" s="24"/>
      <c r="R83" s="27"/>
      <c r="S83" s="25"/>
      <c r="T83" s="24"/>
      <c r="U83" s="27"/>
      <c r="V83" s="25"/>
      <c r="W83" s="24"/>
      <c r="X83" s="27"/>
      <c r="Y83" s="25"/>
      <c r="Z83" s="24"/>
      <c r="AA83" s="27"/>
      <c r="AB83" s="25"/>
      <c r="AC83" s="24"/>
      <c r="AD83" s="27"/>
      <c r="AE83" s="26"/>
      <c r="AF83" s="24"/>
      <c r="AG83" s="27"/>
      <c r="AH83" s="25"/>
      <c r="AI83" s="24"/>
      <c r="AJ83" s="27"/>
      <c r="AK83" s="25"/>
      <c r="AL83" s="62"/>
    </row>
    <row r="84" spans="1:38" ht="15">
      <c r="A84" s="28">
        <v>5.2</v>
      </c>
      <c r="B84" s="29" t="s">
        <v>90</v>
      </c>
      <c r="C84" s="24"/>
      <c r="D84" s="27"/>
      <c r="E84" s="26"/>
      <c r="F84" s="25"/>
      <c r="G84" s="26"/>
      <c r="H84" s="24"/>
      <c r="I84" s="27"/>
      <c r="J84" s="26"/>
      <c r="K84" s="24"/>
      <c r="L84" s="27"/>
      <c r="M84" s="25"/>
      <c r="N84" s="24"/>
      <c r="O84" s="27"/>
      <c r="P84" s="25"/>
      <c r="Q84" s="24"/>
      <c r="R84" s="27"/>
      <c r="S84" s="25"/>
      <c r="T84" s="24"/>
      <c r="U84" s="27"/>
      <c r="V84" s="25"/>
      <c r="W84" s="24"/>
      <c r="X84" s="27"/>
      <c r="Y84" s="25"/>
      <c r="Z84" s="24"/>
      <c r="AA84" s="27"/>
      <c r="AB84" s="25"/>
      <c r="AC84" s="24"/>
      <c r="AD84" s="27"/>
      <c r="AE84" s="26"/>
      <c r="AF84" s="24"/>
      <c r="AG84" s="27"/>
      <c r="AH84" s="25"/>
      <c r="AI84" s="24"/>
      <c r="AJ84" s="27"/>
      <c r="AK84" s="25"/>
      <c r="AL84" s="62"/>
    </row>
    <row r="85" spans="1:38" ht="15">
      <c r="A85" s="30" t="s">
        <v>91</v>
      </c>
      <c r="B85" s="29" t="s">
        <v>92</v>
      </c>
      <c r="C85" s="24"/>
      <c r="D85" s="27"/>
      <c r="E85" s="26"/>
      <c r="F85" s="25"/>
      <c r="G85" s="26"/>
      <c r="H85" s="24"/>
      <c r="I85" s="27"/>
      <c r="J85" s="26"/>
      <c r="K85" s="24"/>
      <c r="L85" s="27"/>
      <c r="M85" s="25"/>
      <c r="N85" s="24"/>
      <c r="O85" s="27"/>
      <c r="P85" s="25"/>
      <c r="Q85" s="24"/>
      <c r="R85" s="27"/>
      <c r="S85" s="25"/>
      <c r="T85" s="24"/>
      <c r="U85" s="27"/>
      <c r="V85" s="25"/>
      <c r="W85" s="24"/>
      <c r="X85" s="27"/>
      <c r="Y85" s="25"/>
      <c r="Z85" s="24"/>
      <c r="AA85" s="27"/>
      <c r="AB85" s="25"/>
      <c r="AC85" s="24"/>
      <c r="AD85" s="27"/>
      <c r="AE85" s="26"/>
      <c r="AF85" s="24"/>
      <c r="AG85" s="27"/>
      <c r="AH85" s="25"/>
      <c r="AI85" s="24"/>
      <c r="AJ85" s="27"/>
      <c r="AK85" s="25"/>
      <c r="AL85" s="62"/>
    </row>
    <row r="86" spans="1:38" ht="15">
      <c r="A86" s="28">
        <v>5.3</v>
      </c>
      <c r="B86" s="29" t="s">
        <v>93</v>
      </c>
      <c r="C86" s="24"/>
      <c r="D86" s="27"/>
      <c r="E86" s="26"/>
      <c r="F86" s="25"/>
      <c r="G86" s="26"/>
      <c r="H86" s="24"/>
      <c r="I86" s="27"/>
      <c r="J86" s="26"/>
      <c r="K86" s="24"/>
      <c r="L86" s="27"/>
      <c r="M86" s="25"/>
      <c r="N86" s="24"/>
      <c r="O86" s="27"/>
      <c r="P86" s="25"/>
      <c r="Q86" s="24">
        <v>7</v>
      </c>
      <c r="R86" s="27">
        <v>7</v>
      </c>
      <c r="S86" s="25">
        <f>R86/Q86*100</f>
        <v>100</v>
      </c>
      <c r="T86" s="24"/>
      <c r="U86" s="27"/>
      <c r="V86" s="25"/>
      <c r="W86" s="24"/>
      <c r="X86" s="27"/>
      <c r="Y86" s="25"/>
      <c r="Z86" s="24"/>
      <c r="AA86" s="27"/>
      <c r="AB86" s="25"/>
      <c r="AC86" s="24"/>
      <c r="AD86" s="27"/>
      <c r="AE86" s="26"/>
      <c r="AF86" s="24"/>
      <c r="AG86" s="27"/>
      <c r="AH86" s="25"/>
      <c r="AI86" s="24"/>
      <c r="AJ86" s="27"/>
      <c r="AK86" s="25"/>
      <c r="AL86" s="62"/>
    </row>
    <row r="87" spans="1:38" ht="15">
      <c r="A87" s="30" t="s">
        <v>94</v>
      </c>
      <c r="B87" s="29" t="s">
        <v>92</v>
      </c>
      <c r="C87" s="24"/>
      <c r="D87" s="27"/>
      <c r="E87" s="26"/>
      <c r="F87" s="25"/>
      <c r="G87" s="26"/>
      <c r="H87" s="24"/>
      <c r="I87" s="27"/>
      <c r="J87" s="26"/>
      <c r="K87" s="24"/>
      <c r="L87" s="27"/>
      <c r="M87" s="25"/>
      <c r="N87" s="24"/>
      <c r="O87" s="27"/>
      <c r="P87" s="25"/>
      <c r="Q87" s="24">
        <v>7</v>
      </c>
      <c r="R87" s="27">
        <v>7</v>
      </c>
      <c r="S87" s="25">
        <f>R87/Q87*100</f>
        <v>100</v>
      </c>
      <c r="T87" s="24"/>
      <c r="U87" s="27"/>
      <c r="V87" s="25"/>
      <c r="W87" s="24"/>
      <c r="X87" s="27"/>
      <c r="Y87" s="25"/>
      <c r="Z87" s="24"/>
      <c r="AA87" s="27"/>
      <c r="AB87" s="25"/>
      <c r="AC87" s="24"/>
      <c r="AD87" s="27"/>
      <c r="AE87" s="26"/>
      <c r="AF87" s="24"/>
      <c r="AG87" s="27"/>
      <c r="AH87" s="25"/>
      <c r="AI87" s="24"/>
      <c r="AJ87" s="27"/>
      <c r="AK87" s="25"/>
      <c r="AL87" s="62"/>
    </row>
    <row r="88" spans="1:38" ht="15">
      <c r="A88" s="28">
        <v>5.4</v>
      </c>
      <c r="B88" s="29" t="s">
        <v>95</v>
      </c>
      <c r="C88" s="24"/>
      <c r="D88" s="27"/>
      <c r="E88" s="26"/>
      <c r="F88" s="25"/>
      <c r="G88" s="26"/>
      <c r="H88" s="24"/>
      <c r="I88" s="27"/>
      <c r="J88" s="26"/>
      <c r="K88" s="24"/>
      <c r="L88" s="27"/>
      <c r="M88" s="25"/>
      <c r="N88" s="24"/>
      <c r="O88" s="27"/>
      <c r="P88" s="25"/>
      <c r="Q88" s="24">
        <v>1</v>
      </c>
      <c r="R88" s="27">
        <v>1</v>
      </c>
      <c r="S88" s="25">
        <f>R88/Q88*100</f>
        <v>100</v>
      </c>
      <c r="T88" s="24"/>
      <c r="U88" s="27"/>
      <c r="V88" s="25"/>
      <c r="W88" s="24"/>
      <c r="X88" s="27"/>
      <c r="Y88" s="25"/>
      <c r="Z88" s="24"/>
      <c r="AA88" s="27"/>
      <c r="AB88" s="25"/>
      <c r="AC88" s="24"/>
      <c r="AD88" s="27"/>
      <c r="AE88" s="26"/>
      <c r="AF88" s="24"/>
      <c r="AG88" s="27"/>
      <c r="AH88" s="25"/>
      <c r="AI88" s="24"/>
      <c r="AJ88" s="27"/>
      <c r="AK88" s="25"/>
      <c r="AL88" s="62"/>
    </row>
    <row r="89" spans="1:38" ht="15">
      <c r="A89" s="30" t="s">
        <v>96</v>
      </c>
      <c r="B89" s="29" t="s">
        <v>92</v>
      </c>
      <c r="C89" s="24"/>
      <c r="D89" s="27"/>
      <c r="E89" s="26"/>
      <c r="F89" s="25"/>
      <c r="G89" s="26"/>
      <c r="H89" s="24"/>
      <c r="I89" s="27"/>
      <c r="J89" s="26"/>
      <c r="K89" s="24"/>
      <c r="L89" s="27"/>
      <c r="M89" s="25"/>
      <c r="N89" s="24"/>
      <c r="O89" s="27"/>
      <c r="P89" s="25"/>
      <c r="Q89" s="24">
        <v>1</v>
      </c>
      <c r="R89" s="27">
        <v>1</v>
      </c>
      <c r="S89" s="25">
        <f>R89/Q89*100</f>
        <v>100</v>
      </c>
      <c r="T89" s="24"/>
      <c r="U89" s="27"/>
      <c r="V89" s="25"/>
      <c r="W89" s="24"/>
      <c r="X89" s="27"/>
      <c r="Y89" s="25"/>
      <c r="Z89" s="24"/>
      <c r="AA89" s="27"/>
      <c r="AB89" s="25"/>
      <c r="AC89" s="24"/>
      <c r="AD89" s="27"/>
      <c r="AE89" s="26"/>
      <c r="AF89" s="24"/>
      <c r="AG89" s="27"/>
      <c r="AH89" s="25"/>
      <c r="AI89" s="24"/>
      <c r="AJ89" s="27"/>
      <c r="AK89" s="25"/>
      <c r="AL89" s="62"/>
    </row>
    <row r="90" spans="1:38" ht="15">
      <c r="A90" s="28">
        <v>5.5</v>
      </c>
      <c r="B90" s="29" t="s">
        <v>97</v>
      </c>
      <c r="C90" s="24"/>
      <c r="D90" s="27"/>
      <c r="E90" s="26"/>
      <c r="F90" s="25"/>
      <c r="G90" s="26"/>
      <c r="H90" s="24"/>
      <c r="I90" s="27"/>
      <c r="J90" s="26"/>
      <c r="K90" s="24"/>
      <c r="L90" s="27"/>
      <c r="M90" s="25"/>
      <c r="N90" s="24"/>
      <c r="O90" s="27"/>
      <c r="P90" s="25"/>
      <c r="Q90" s="24"/>
      <c r="R90" s="27"/>
      <c r="S90" s="25"/>
      <c r="T90" s="24"/>
      <c r="U90" s="27"/>
      <c r="V90" s="25"/>
      <c r="W90" s="24"/>
      <c r="X90" s="27"/>
      <c r="Y90" s="25"/>
      <c r="Z90" s="24"/>
      <c r="AA90" s="27"/>
      <c r="AB90" s="25"/>
      <c r="AC90" s="24"/>
      <c r="AD90" s="27"/>
      <c r="AE90" s="26"/>
      <c r="AF90" s="24"/>
      <c r="AG90" s="27"/>
      <c r="AH90" s="25"/>
      <c r="AI90" s="24"/>
      <c r="AJ90" s="27"/>
      <c r="AK90" s="25"/>
      <c r="AL90" s="62"/>
    </row>
    <row r="91" spans="1:38" ht="15">
      <c r="A91" s="30" t="s">
        <v>98</v>
      </c>
      <c r="B91" s="29" t="s">
        <v>92</v>
      </c>
      <c r="C91" s="24"/>
      <c r="D91" s="27"/>
      <c r="E91" s="26"/>
      <c r="F91" s="25"/>
      <c r="G91" s="26"/>
      <c r="H91" s="24"/>
      <c r="I91" s="27"/>
      <c r="J91" s="26"/>
      <c r="K91" s="24"/>
      <c r="L91" s="27"/>
      <c r="M91" s="25"/>
      <c r="N91" s="24"/>
      <c r="O91" s="27"/>
      <c r="P91" s="25"/>
      <c r="Q91" s="24"/>
      <c r="R91" s="27"/>
      <c r="S91" s="25"/>
      <c r="T91" s="24"/>
      <c r="U91" s="27"/>
      <c r="V91" s="25"/>
      <c r="W91" s="24"/>
      <c r="X91" s="27"/>
      <c r="Y91" s="25"/>
      <c r="Z91" s="24"/>
      <c r="AA91" s="27"/>
      <c r="AB91" s="25"/>
      <c r="AC91" s="24"/>
      <c r="AD91" s="27"/>
      <c r="AE91" s="26"/>
      <c r="AF91" s="24"/>
      <c r="AG91" s="27"/>
      <c r="AH91" s="25"/>
      <c r="AI91" s="24"/>
      <c r="AJ91" s="27"/>
      <c r="AK91" s="25"/>
      <c r="AL91" s="62"/>
    </row>
    <row r="92" spans="1:38" ht="22.5">
      <c r="A92" s="28">
        <v>6</v>
      </c>
      <c r="B92" s="29" t="s">
        <v>99</v>
      </c>
      <c r="C92" s="24"/>
      <c r="D92" s="27"/>
      <c r="E92" s="26"/>
      <c r="F92" s="25"/>
      <c r="G92" s="26"/>
      <c r="H92" s="24"/>
      <c r="I92" s="27"/>
      <c r="J92" s="26"/>
      <c r="K92" s="24"/>
      <c r="L92" s="27"/>
      <c r="M92" s="25"/>
      <c r="N92" s="24"/>
      <c r="O92" s="27"/>
      <c r="P92" s="25"/>
      <c r="Q92" s="24"/>
      <c r="R92" s="27"/>
      <c r="S92" s="25"/>
      <c r="T92" s="24"/>
      <c r="U92" s="27"/>
      <c r="V92" s="25"/>
      <c r="W92" s="24"/>
      <c r="X92" s="27"/>
      <c r="Y92" s="25"/>
      <c r="Z92" s="24"/>
      <c r="AA92" s="27"/>
      <c r="AB92" s="25"/>
      <c r="AC92" s="24"/>
      <c r="AD92" s="27"/>
      <c r="AE92" s="26"/>
      <c r="AF92" s="24"/>
      <c r="AG92" s="27"/>
      <c r="AH92" s="25"/>
      <c r="AI92" s="24"/>
      <c r="AJ92" s="27"/>
      <c r="AK92" s="25"/>
      <c r="AL92" s="62"/>
    </row>
    <row r="93" spans="1:38" ht="15">
      <c r="A93" s="28">
        <v>6.1</v>
      </c>
      <c r="B93" s="29" t="s">
        <v>100</v>
      </c>
      <c r="C93" s="24"/>
      <c r="D93" s="27"/>
      <c r="E93" s="26"/>
      <c r="F93" s="25"/>
      <c r="G93" s="26"/>
      <c r="H93" s="24"/>
      <c r="I93" s="27"/>
      <c r="J93" s="26"/>
      <c r="K93" s="24"/>
      <c r="L93" s="27"/>
      <c r="M93" s="25"/>
      <c r="N93" s="24"/>
      <c r="O93" s="27"/>
      <c r="P93" s="25"/>
      <c r="Q93" s="24"/>
      <c r="R93" s="27"/>
      <c r="S93" s="25"/>
      <c r="T93" s="24"/>
      <c r="U93" s="27"/>
      <c r="V93" s="25"/>
      <c r="W93" s="24"/>
      <c r="X93" s="27"/>
      <c r="Y93" s="25"/>
      <c r="Z93" s="24"/>
      <c r="AA93" s="27"/>
      <c r="AB93" s="25"/>
      <c r="AC93" s="24"/>
      <c r="AD93" s="27"/>
      <c r="AE93" s="26"/>
      <c r="AF93" s="24"/>
      <c r="AG93" s="27"/>
      <c r="AH93" s="25"/>
      <c r="AI93" s="24"/>
      <c r="AJ93" s="27"/>
      <c r="AK93" s="25"/>
      <c r="AL93" s="62"/>
    </row>
    <row r="94" spans="1:38" ht="22.5">
      <c r="A94" s="28">
        <v>7</v>
      </c>
      <c r="B94" s="29" t="s">
        <v>101</v>
      </c>
      <c r="C94" s="24"/>
      <c r="D94" s="27"/>
      <c r="E94" s="26"/>
      <c r="F94" s="25"/>
      <c r="G94" s="26"/>
      <c r="H94" s="24"/>
      <c r="I94" s="27"/>
      <c r="J94" s="26"/>
      <c r="K94" s="24"/>
      <c r="L94" s="27"/>
      <c r="M94" s="25"/>
      <c r="N94" s="24"/>
      <c r="O94" s="27"/>
      <c r="P94" s="25"/>
      <c r="Q94" s="24"/>
      <c r="R94" s="27"/>
      <c r="S94" s="25"/>
      <c r="T94" s="24"/>
      <c r="U94" s="27"/>
      <c r="V94" s="25"/>
      <c r="W94" s="24"/>
      <c r="X94" s="27"/>
      <c r="Y94" s="25"/>
      <c r="Z94" s="24"/>
      <c r="AA94" s="27"/>
      <c r="AB94" s="25"/>
      <c r="AC94" s="24"/>
      <c r="AD94" s="27"/>
      <c r="AE94" s="26"/>
      <c r="AF94" s="24"/>
      <c r="AG94" s="27"/>
      <c r="AH94" s="25"/>
      <c r="AI94" s="24"/>
      <c r="AJ94" s="27"/>
      <c r="AK94" s="25"/>
      <c r="AL94" s="62"/>
    </row>
    <row r="95" spans="1:38" ht="15">
      <c r="A95" s="28"/>
      <c r="B95" s="23" t="s">
        <v>102</v>
      </c>
      <c r="C95" s="24"/>
      <c r="D95" s="27"/>
      <c r="E95" s="26"/>
      <c r="F95" s="25"/>
      <c r="G95" s="26"/>
      <c r="H95" s="24"/>
      <c r="I95" s="27"/>
      <c r="J95" s="26"/>
      <c r="K95" s="24"/>
      <c r="L95" s="27"/>
      <c r="M95" s="25"/>
      <c r="N95" s="24"/>
      <c r="O95" s="27"/>
      <c r="P95" s="25"/>
      <c r="Q95" s="24"/>
      <c r="R95" s="27"/>
      <c r="S95" s="25"/>
      <c r="T95" s="24"/>
      <c r="U95" s="27"/>
      <c r="V95" s="25"/>
      <c r="W95" s="24"/>
      <c r="X95" s="27"/>
      <c r="Y95" s="25"/>
      <c r="Z95" s="24"/>
      <c r="AA95" s="27"/>
      <c r="AB95" s="25"/>
      <c r="AC95" s="24"/>
      <c r="AD95" s="27"/>
      <c r="AE95" s="26"/>
      <c r="AF95" s="24"/>
      <c r="AG95" s="27"/>
      <c r="AH95" s="25"/>
      <c r="AI95" s="24"/>
      <c r="AJ95" s="27"/>
      <c r="AK95" s="25"/>
      <c r="AL95" s="62"/>
    </row>
    <row r="96" spans="1:38" ht="33.75">
      <c r="A96" s="28">
        <v>8</v>
      </c>
      <c r="B96" s="29" t="s">
        <v>103</v>
      </c>
      <c r="C96" s="24"/>
      <c r="D96" s="27"/>
      <c r="E96" s="26"/>
      <c r="F96" s="25"/>
      <c r="G96" s="26"/>
      <c r="H96" s="24"/>
      <c r="I96" s="27"/>
      <c r="J96" s="26"/>
      <c r="K96" s="24"/>
      <c r="L96" s="27"/>
      <c r="M96" s="25"/>
      <c r="N96" s="24"/>
      <c r="O96" s="27"/>
      <c r="P96" s="25"/>
      <c r="Q96" s="24"/>
      <c r="R96" s="27"/>
      <c r="S96" s="25"/>
      <c r="T96" s="24"/>
      <c r="U96" s="27"/>
      <c r="V96" s="25"/>
      <c r="W96" s="24"/>
      <c r="X96" s="27"/>
      <c r="Y96" s="25"/>
      <c r="Z96" s="24"/>
      <c r="AA96" s="27"/>
      <c r="AB96" s="25"/>
      <c r="AC96" s="24"/>
      <c r="AD96" s="27"/>
      <c r="AE96" s="26"/>
      <c r="AF96" s="24"/>
      <c r="AG96" s="27"/>
      <c r="AH96" s="25"/>
      <c r="AI96" s="24"/>
      <c r="AJ96" s="27"/>
      <c r="AK96" s="25"/>
      <c r="AL96" s="62"/>
    </row>
    <row r="97" spans="1:38" ht="15">
      <c r="A97" s="28">
        <v>8.1</v>
      </c>
      <c r="B97" s="29" t="s">
        <v>88</v>
      </c>
      <c r="C97" s="24"/>
      <c r="D97" s="27"/>
      <c r="E97" s="26"/>
      <c r="F97" s="25"/>
      <c r="G97" s="26"/>
      <c r="H97" s="24"/>
      <c r="I97" s="27"/>
      <c r="J97" s="26"/>
      <c r="K97" s="24"/>
      <c r="L97" s="27"/>
      <c r="M97" s="25"/>
      <c r="N97" s="24"/>
      <c r="O97" s="27"/>
      <c r="P97" s="25"/>
      <c r="Q97" s="24"/>
      <c r="R97" s="27"/>
      <c r="S97" s="25"/>
      <c r="T97" s="24"/>
      <c r="U97" s="27"/>
      <c r="V97" s="25"/>
      <c r="W97" s="24"/>
      <c r="X97" s="27"/>
      <c r="Y97" s="25"/>
      <c r="Z97" s="24"/>
      <c r="AA97" s="27"/>
      <c r="AB97" s="25"/>
      <c r="AC97" s="24"/>
      <c r="AD97" s="27"/>
      <c r="AE97" s="26"/>
      <c r="AF97" s="24"/>
      <c r="AG97" s="27"/>
      <c r="AH97" s="25"/>
      <c r="AI97" s="24"/>
      <c r="AJ97" s="27"/>
      <c r="AK97" s="25"/>
      <c r="AL97" s="62"/>
    </row>
    <row r="98" spans="1:38" ht="22.5">
      <c r="A98" s="28">
        <v>9</v>
      </c>
      <c r="B98" s="29" t="s">
        <v>104</v>
      </c>
      <c r="C98" s="24"/>
      <c r="D98" s="27"/>
      <c r="E98" s="26"/>
      <c r="F98" s="25"/>
      <c r="G98" s="26"/>
      <c r="H98" s="24"/>
      <c r="I98" s="27"/>
      <c r="J98" s="26"/>
      <c r="K98" s="24"/>
      <c r="L98" s="27"/>
      <c r="M98" s="25"/>
      <c r="N98" s="24"/>
      <c r="O98" s="27"/>
      <c r="P98" s="25"/>
      <c r="Q98" s="24"/>
      <c r="R98" s="27"/>
      <c r="S98" s="39"/>
      <c r="T98" s="24"/>
      <c r="U98" s="27"/>
      <c r="V98" s="25"/>
      <c r="W98" s="24"/>
      <c r="X98" s="27"/>
      <c r="Y98" s="25"/>
      <c r="Z98" s="24"/>
      <c r="AA98" s="27"/>
      <c r="AB98" s="25"/>
      <c r="AC98" s="24"/>
      <c r="AD98" s="27"/>
      <c r="AE98" s="26"/>
      <c r="AF98" s="24"/>
      <c r="AG98" s="27"/>
      <c r="AH98" s="25"/>
      <c r="AI98" s="24"/>
      <c r="AJ98" s="27"/>
      <c r="AK98" s="25"/>
      <c r="AL98" s="62"/>
    </row>
    <row r="99" spans="1:38" ht="15">
      <c r="A99" s="28">
        <v>10</v>
      </c>
      <c r="B99" s="29" t="s">
        <v>105</v>
      </c>
      <c r="C99" s="24"/>
      <c r="D99" s="27"/>
      <c r="E99" s="26"/>
      <c r="F99" s="25"/>
      <c r="G99" s="26"/>
      <c r="H99" s="24"/>
      <c r="I99" s="27"/>
      <c r="J99" s="26"/>
      <c r="K99" s="24"/>
      <c r="L99" s="27"/>
      <c r="M99" s="25"/>
      <c r="N99" s="24"/>
      <c r="O99" s="27"/>
      <c r="P99" s="25"/>
      <c r="Q99" s="24"/>
      <c r="R99" s="27"/>
      <c r="S99" s="25"/>
      <c r="T99" s="24"/>
      <c r="U99" s="27"/>
      <c r="V99" s="25"/>
      <c r="W99" s="24"/>
      <c r="X99" s="27"/>
      <c r="Y99" s="25"/>
      <c r="Z99" s="24"/>
      <c r="AA99" s="27"/>
      <c r="AB99" s="25"/>
      <c r="AC99" s="24"/>
      <c r="AD99" s="27"/>
      <c r="AE99" s="26"/>
      <c r="AF99" s="24"/>
      <c r="AG99" s="27"/>
      <c r="AH99" s="25"/>
      <c r="AI99" s="24"/>
      <c r="AJ99" s="27"/>
      <c r="AK99" s="25"/>
      <c r="AL99" s="62"/>
    </row>
    <row r="100" spans="1:38" ht="43.5" customHeight="1">
      <c r="A100" s="28"/>
      <c r="B100" s="23" t="s">
        <v>106</v>
      </c>
      <c r="C100" s="24"/>
      <c r="D100" s="27"/>
      <c r="E100" s="64"/>
      <c r="F100" s="43"/>
      <c r="G100" s="44"/>
      <c r="H100" s="24"/>
      <c r="I100" s="27"/>
      <c r="J100" s="26"/>
      <c r="K100" s="24"/>
      <c r="L100" s="27"/>
      <c r="M100" s="25"/>
      <c r="N100" s="24"/>
      <c r="O100" s="27"/>
      <c r="P100" s="25"/>
      <c r="Q100" s="24"/>
      <c r="R100" s="27"/>
      <c r="S100" s="25"/>
      <c r="T100" s="24"/>
      <c r="U100" s="27"/>
      <c r="V100" s="25"/>
      <c r="W100" s="24"/>
      <c r="X100" s="27"/>
      <c r="Y100" s="25"/>
      <c r="Z100" s="24"/>
      <c r="AA100" s="27"/>
      <c r="AB100" s="25"/>
      <c r="AC100" s="24"/>
      <c r="AD100" s="27"/>
      <c r="AE100" s="26"/>
      <c r="AF100" s="24"/>
      <c r="AG100" s="27"/>
      <c r="AH100" s="25"/>
      <c r="AI100" s="24"/>
      <c r="AJ100" s="27"/>
      <c r="AK100" s="25"/>
      <c r="AL100" s="62"/>
    </row>
    <row r="101" spans="1:38" ht="15">
      <c r="A101" s="28">
        <v>11</v>
      </c>
      <c r="B101" s="29" t="s">
        <v>107</v>
      </c>
      <c r="C101" s="24"/>
      <c r="D101" s="27"/>
      <c r="E101" s="26"/>
      <c r="F101" s="25"/>
      <c r="G101" s="26"/>
      <c r="H101" s="24"/>
      <c r="I101" s="27"/>
      <c r="J101" s="26"/>
      <c r="K101" s="34"/>
      <c r="L101" s="27"/>
      <c r="M101" s="26"/>
      <c r="N101" s="24"/>
      <c r="O101" s="27"/>
      <c r="P101" s="26"/>
      <c r="Q101" s="24">
        <v>113.7</v>
      </c>
      <c r="R101" s="27">
        <v>114.8</v>
      </c>
      <c r="S101" s="26">
        <f>R101/Q101*100</f>
        <v>100.9674582233949</v>
      </c>
      <c r="T101" s="24"/>
      <c r="U101" s="27"/>
      <c r="V101" s="26"/>
      <c r="W101" s="24"/>
      <c r="X101" s="27"/>
      <c r="Y101" s="26"/>
      <c r="Z101" s="24"/>
      <c r="AA101" s="27"/>
      <c r="AB101" s="26"/>
      <c r="AC101" s="24"/>
      <c r="AD101" s="27"/>
      <c r="AE101" s="26"/>
      <c r="AF101" s="24"/>
      <c r="AG101" s="27"/>
      <c r="AH101" s="26"/>
      <c r="AI101" s="24"/>
      <c r="AJ101" s="27"/>
      <c r="AK101" s="26"/>
      <c r="AL101" s="62"/>
    </row>
    <row r="102" spans="1:38" ht="22.5">
      <c r="A102" s="28">
        <v>12</v>
      </c>
      <c r="B102" s="29" t="s">
        <v>108</v>
      </c>
      <c r="C102" s="24"/>
      <c r="D102" s="27"/>
      <c r="E102" s="26"/>
      <c r="F102" s="25"/>
      <c r="G102" s="26"/>
      <c r="H102" s="24"/>
      <c r="I102" s="27"/>
      <c r="J102" s="45"/>
      <c r="K102" s="24"/>
      <c r="L102" s="27"/>
      <c r="M102" s="25"/>
      <c r="N102" s="24"/>
      <c r="O102" s="27"/>
      <c r="P102" s="25"/>
      <c r="Q102" s="24"/>
      <c r="R102" s="27"/>
      <c r="S102" s="25"/>
      <c r="T102" s="24"/>
      <c r="U102" s="27"/>
      <c r="V102" s="26"/>
      <c r="W102" s="24"/>
      <c r="X102" s="27"/>
      <c r="Y102" s="25"/>
      <c r="Z102" s="24"/>
      <c r="AA102" s="27"/>
      <c r="AB102" s="25"/>
      <c r="AC102" s="24"/>
      <c r="AD102" s="27"/>
      <c r="AE102" s="26"/>
      <c r="AF102" s="24"/>
      <c r="AG102" s="27"/>
      <c r="AH102" s="25"/>
      <c r="AI102" s="24"/>
      <c r="AJ102" s="27"/>
      <c r="AK102" s="25"/>
      <c r="AL102" s="62"/>
    </row>
    <row r="103" spans="1:38" ht="22.5">
      <c r="A103" s="28">
        <v>13</v>
      </c>
      <c r="B103" s="29" t="s">
        <v>109</v>
      </c>
      <c r="C103" s="24"/>
      <c r="D103" s="27"/>
      <c r="E103" s="26"/>
      <c r="F103" s="25"/>
      <c r="G103" s="26"/>
      <c r="H103" s="24"/>
      <c r="I103" s="27"/>
      <c r="J103" s="26"/>
      <c r="K103" s="24"/>
      <c r="L103" s="27"/>
      <c r="M103" s="25"/>
      <c r="N103" s="24"/>
      <c r="O103" s="27"/>
      <c r="P103" s="25"/>
      <c r="Q103" s="24"/>
      <c r="R103" s="27"/>
      <c r="S103" s="25"/>
      <c r="T103" s="24"/>
      <c r="U103" s="27"/>
      <c r="V103" s="25"/>
      <c r="W103" s="24"/>
      <c r="X103" s="27"/>
      <c r="Y103" s="25"/>
      <c r="Z103" s="24"/>
      <c r="AA103" s="27"/>
      <c r="AB103" s="25"/>
      <c r="AC103" s="24"/>
      <c r="AD103" s="27"/>
      <c r="AE103" s="26"/>
      <c r="AF103" s="24"/>
      <c r="AG103" s="27"/>
      <c r="AH103" s="25"/>
      <c r="AI103" s="24"/>
      <c r="AJ103" s="27"/>
      <c r="AK103" s="25"/>
      <c r="AL103" s="62"/>
    </row>
    <row r="104" spans="1:38" ht="22.5">
      <c r="A104" s="28">
        <v>14</v>
      </c>
      <c r="B104" s="29" t="s">
        <v>110</v>
      </c>
      <c r="C104" s="24"/>
      <c r="D104" s="27"/>
      <c r="E104" s="26"/>
      <c r="F104" s="25"/>
      <c r="G104" s="26"/>
      <c r="H104" s="24"/>
      <c r="I104" s="27"/>
      <c r="J104" s="26"/>
      <c r="K104" s="24"/>
      <c r="L104" s="27"/>
      <c r="M104" s="25"/>
      <c r="N104" s="24"/>
      <c r="O104" s="27"/>
      <c r="P104" s="25"/>
      <c r="Q104" s="24"/>
      <c r="R104" s="27"/>
      <c r="S104" s="25"/>
      <c r="T104" s="24"/>
      <c r="U104" s="27"/>
      <c r="V104" s="32"/>
      <c r="W104" s="24"/>
      <c r="X104" s="27"/>
      <c r="Y104" s="25"/>
      <c r="Z104" s="24"/>
      <c r="AA104" s="27"/>
      <c r="AB104" s="25"/>
      <c r="AC104" s="24"/>
      <c r="AD104" s="27"/>
      <c r="AE104" s="26"/>
      <c r="AF104" s="24"/>
      <c r="AG104" s="27"/>
      <c r="AH104" s="25"/>
      <c r="AI104" s="24"/>
      <c r="AJ104" s="27"/>
      <c r="AK104" s="25"/>
      <c r="AL104" s="62"/>
    </row>
    <row r="105" spans="1:38" ht="22.5">
      <c r="A105" s="28">
        <v>15</v>
      </c>
      <c r="B105" s="29" t="s">
        <v>111</v>
      </c>
      <c r="C105" s="24"/>
      <c r="D105" s="27"/>
      <c r="E105" s="26"/>
      <c r="F105" s="25"/>
      <c r="G105" s="26"/>
      <c r="H105" s="24"/>
      <c r="I105" s="27"/>
      <c r="J105" s="26"/>
      <c r="K105" s="24"/>
      <c r="L105" s="27"/>
      <c r="M105" s="26"/>
      <c r="N105" s="24"/>
      <c r="O105" s="27"/>
      <c r="P105" s="26"/>
      <c r="Q105" s="24">
        <v>57900</v>
      </c>
      <c r="R105" s="27">
        <v>57900</v>
      </c>
      <c r="S105" s="25">
        <f>R105/Q105*100</f>
        <v>100</v>
      </c>
      <c r="T105" s="24"/>
      <c r="U105" s="27"/>
      <c r="V105" s="26"/>
      <c r="W105" s="24"/>
      <c r="X105" s="27"/>
      <c r="Y105" s="26"/>
      <c r="Z105" s="24"/>
      <c r="AA105" s="27"/>
      <c r="AB105" s="26"/>
      <c r="AC105" s="24"/>
      <c r="AD105" s="27"/>
      <c r="AE105" s="26"/>
      <c r="AF105" s="24"/>
      <c r="AG105" s="27"/>
      <c r="AH105" s="26"/>
      <c r="AI105" s="24"/>
      <c r="AJ105" s="27"/>
      <c r="AK105" s="25"/>
      <c r="AL105" s="62"/>
    </row>
    <row r="106" spans="1:38" ht="22.5">
      <c r="A106" s="28">
        <v>15.1</v>
      </c>
      <c r="B106" s="29" t="s">
        <v>112</v>
      </c>
      <c r="C106" s="24"/>
      <c r="D106" s="27"/>
      <c r="E106" s="26"/>
      <c r="F106" s="25"/>
      <c r="G106" s="26"/>
      <c r="H106" s="24"/>
      <c r="I106" s="27"/>
      <c r="J106" s="26"/>
      <c r="K106" s="24"/>
      <c r="L106" s="27"/>
      <c r="M106" s="25"/>
      <c r="N106" s="24"/>
      <c r="O106" s="27"/>
      <c r="P106" s="25"/>
      <c r="Q106" s="24"/>
      <c r="R106" s="27"/>
      <c r="S106" s="25"/>
      <c r="T106" s="24"/>
      <c r="U106" s="27"/>
      <c r="V106" s="25"/>
      <c r="W106" s="24"/>
      <c r="X106" s="27"/>
      <c r="Y106" s="25"/>
      <c r="Z106" s="24"/>
      <c r="AA106" s="27"/>
      <c r="AB106" s="25"/>
      <c r="AC106" s="24"/>
      <c r="AD106" s="27"/>
      <c r="AE106" s="26"/>
      <c r="AF106" s="24"/>
      <c r="AG106" s="27"/>
      <c r="AH106" s="25"/>
      <c r="AI106" s="24"/>
      <c r="AJ106" s="27"/>
      <c r="AK106" s="25"/>
      <c r="AL106" s="62"/>
    </row>
    <row r="107" spans="1:38" ht="22.5">
      <c r="A107" s="28">
        <v>15.2</v>
      </c>
      <c r="B107" s="29" t="s">
        <v>113</v>
      </c>
      <c r="C107" s="24"/>
      <c r="D107" s="27"/>
      <c r="E107" s="26"/>
      <c r="F107" s="25"/>
      <c r="G107" s="26"/>
      <c r="H107" s="24"/>
      <c r="I107" s="27"/>
      <c r="J107" s="26"/>
      <c r="K107" s="24"/>
      <c r="L107" s="27"/>
      <c r="M107" s="25"/>
      <c r="N107" s="24"/>
      <c r="O107" s="27"/>
      <c r="P107" s="25"/>
      <c r="Q107" s="24"/>
      <c r="R107" s="27"/>
      <c r="S107" s="25"/>
      <c r="T107" s="24"/>
      <c r="U107" s="27"/>
      <c r="V107" s="25"/>
      <c r="W107" s="24"/>
      <c r="X107" s="27"/>
      <c r="Y107" s="25"/>
      <c r="Z107" s="24"/>
      <c r="AA107" s="27"/>
      <c r="AB107" s="25"/>
      <c r="AC107" s="24"/>
      <c r="AD107" s="27"/>
      <c r="AE107" s="26"/>
      <c r="AF107" s="24"/>
      <c r="AG107" s="27"/>
      <c r="AH107" s="25"/>
      <c r="AI107" s="24"/>
      <c r="AJ107" s="27"/>
      <c r="AK107" s="25"/>
      <c r="AL107" s="62"/>
    </row>
    <row r="108" spans="1:38" ht="22.5">
      <c r="A108" s="28">
        <v>16</v>
      </c>
      <c r="B108" s="29" t="s">
        <v>114</v>
      </c>
      <c r="C108" s="24"/>
      <c r="D108" s="27"/>
      <c r="E108" s="26"/>
      <c r="F108" s="25"/>
      <c r="G108" s="26"/>
      <c r="H108" s="24"/>
      <c r="I108" s="27"/>
      <c r="J108" s="26"/>
      <c r="K108" s="24"/>
      <c r="L108" s="27"/>
      <c r="M108" s="25"/>
      <c r="N108" s="24"/>
      <c r="O108" s="27"/>
      <c r="P108" s="25"/>
      <c r="Q108" s="24">
        <v>1</v>
      </c>
      <c r="R108" s="27">
        <v>1</v>
      </c>
      <c r="S108" s="25">
        <f>R108/Q108*100</f>
        <v>100</v>
      </c>
      <c r="T108" s="24"/>
      <c r="U108" s="27"/>
      <c r="V108" s="25"/>
      <c r="W108" s="24"/>
      <c r="X108" s="27"/>
      <c r="Y108" s="25"/>
      <c r="Z108" s="24"/>
      <c r="AA108" s="27"/>
      <c r="AB108" s="25"/>
      <c r="AC108" s="24"/>
      <c r="AD108" s="27"/>
      <c r="AE108" s="26"/>
      <c r="AF108" s="24"/>
      <c r="AG108" s="27"/>
      <c r="AH108" s="25"/>
      <c r="AI108" s="24"/>
      <c r="AJ108" s="27"/>
      <c r="AK108" s="25"/>
      <c r="AL108" s="62"/>
    </row>
    <row r="109" spans="1:38" ht="15">
      <c r="A109" s="28">
        <v>17</v>
      </c>
      <c r="B109" s="29" t="s">
        <v>115</v>
      </c>
      <c r="C109" s="24"/>
      <c r="D109" s="27"/>
      <c r="E109" s="49"/>
      <c r="F109" s="46"/>
      <c r="G109" s="26"/>
      <c r="H109" s="24"/>
      <c r="I109" s="27"/>
      <c r="J109" s="26"/>
      <c r="K109" s="24"/>
      <c r="L109" s="27"/>
      <c r="M109" s="25"/>
      <c r="N109" s="24"/>
      <c r="O109" s="27"/>
      <c r="P109" s="25"/>
      <c r="Q109" s="24">
        <v>5</v>
      </c>
      <c r="R109" s="27">
        <v>5</v>
      </c>
      <c r="S109" s="25">
        <f>R109/Q109*100</f>
        <v>100</v>
      </c>
      <c r="T109" s="24"/>
      <c r="U109" s="27"/>
      <c r="V109" s="25"/>
      <c r="W109" s="24"/>
      <c r="X109" s="27"/>
      <c r="Y109" s="25"/>
      <c r="Z109" s="24"/>
      <c r="AA109" s="27"/>
      <c r="AB109" s="25"/>
      <c r="AC109" s="24"/>
      <c r="AD109" s="27"/>
      <c r="AE109" s="26"/>
      <c r="AF109" s="24"/>
      <c r="AG109" s="27"/>
      <c r="AH109" s="25"/>
      <c r="AI109" s="24"/>
      <c r="AJ109" s="27"/>
      <c r="AK109" s="25"/>
      <c r="AL109" s="62"/>
    </row>
    <row r="110" spans="1:38" ht="15">
      <c r="A110" s="28">
        <v>17.1</v>
      </c>
      <c r="B110" s="29" t="s">
        <v>116</v>
      </c>
      <c r="C110" s="24"/>
      <c r="D110" s="27"/>
      <c r="E110" s="49"/>
      <c r="F110" s="25"/>
      <c r="G110" s="26"/>
      <c r="H110" s="24"/>
      <c r="I110" s="27"/>
      <c r="J110" s="26"/>
      <c r="K110" s="24"/>
      <c r="L110" s="27"/>
      <c r="M110" s="25"/>
      <c r="N110" s="24"/>
      <c r="O110" s="27"/>
      <c r="P110" s="25"/>
      <c r="Q110" s="24">
        <v>5</v>
      </c>
      <c r="R110" s="27">
        <v>5</v>
      </c>
      <c r="S110" s="25">
        <f>R110/Q110*100</f>
        <v>100</v>
      </c>
      <c r="T110" s="24"/>
      <c r="U110" s="27"/>
      <c r="V110" s="25"/>
      <c r="W110" s="24"/>
      <c r="X110" s="27"/>
      <c r="Y110" s="25"/>
      <c r="Z110" s="24"/>
      <c r="AA110" s="27"/>
      <c r="AB110" s="25"/>
      <c r="AC110" s="24"/>
      <c r="AD110" s="27"/>
      <c r="AE110" s="26"/>
      <c r="AF110" s="24"/>
      <c r="AG110" s="27"/>
      <c r="AH110" s="25"/>
      <c r="AI110" s="24"/>
      <c r="AJ110" s="27"/>
      <c r="AK110" s="25"/>
      <c r="AL110" s="62"/>
    </row>
    <row r="111" spans="1:38" ht="22.5">
      <c r="A111" s="28">
        <v>18</v>
      </c>
      <c r="B111" s="29" t="s">
        <v>117</v>
      </c>
      <c r="C111" s="24"/>
      <c r="D111" s="27"/>
      <c r="E111" s="26"/>
      <c r="F111" s="25"/>
      <c r="G111" s="26"/>
      <c r="H111" s="24"/>
      <c r="I111" s="27"/>
      <c r="J111" s="26"/>
      <c r="K111" s="24"/>
      <c r="L111" s="27"/>
      <c r="M111" s="25"/>
      <c r="N111" s="24"/>
      <c r="O111" s="27"/>
      <c r="P111" s="25"/>
      <c r="Q111" s="24">
        <v>362</v>
      </c>
      <c r="R111" s="27">
        <v>361.5</v>
      </c>
      <c r="S111" s="26">
        <f>R111/Q111*100</f>
        <v>99.86187845303867</v>
      </c>
      <c r="T111" s="24"/>
      <c r="U111" s="27"/>
      <c r="V111" s="25"/>
      <c r="W111" s="24"/>
      <c r="X111" s="27"/>
      <c r="Y111" s="25"/>
      <c r="Z111" s="24"/>
      <c r="AA111" s="27"/>
      <c r="AB111" s="25"/>
      <c r="AC111" s="24"/>
      <c r="AD111" s="27"/>
      <c r="AE111" s="26"/>
      <c r="AF111" s="24"/>
      <c r="AG111" s="27"/>
      <c r="AH111" s="25"/>
      <c r="AI111" s="24"/>
      <c r="AJ111" s="27"/>
      <c r="AK111" s="25"/>
      <c r="AL111" s="62"/>
    </row>
    <row r="112" spans="1:38" ht="15">
      <c r="A112" s="28">
        <v>18.1</v>
      </c>
      <c r="B112" s="29" t="s">
        <v>118</v>
      </c>
      <c r="C112" s="24"/>
      <c r="D112" s="27"/>
      <c r="E112" s="26"/>
      <c r="F112" s="25"/>
      <c r="G112" s="26"/>
      <c r="H112" s="24"/>
      <c r="I112" s="27"/>
      <c r="J112" s="26"/>
      <c r="K112" s="24"/>
      <c r="L112" s="27"/>
      <c r="M112" s="25"/>
      <c r="N112" s="24"/>
      <c r="O112" s="27"/>
      <c r="P112" s="25"/>
      <c r="Q112" s="24"/>
      <c r="R112" s="27"/>
      <c r="S112" s="25"/>
      <c r="T112" s="24"/>
      <c r="U112" s="27"/>
      <c r="V112" s="25"/>
      <c r="W112" s="24"/>
      <c r="X112" s="27"/>
      <c r="Y112" s="25"/>
      <c r="Z112" s="24"/>
      <c r="AA112" s="27"/>
      <c r="AB112" s="25"/>
      <c r="AC112" s="24"/>
      <c r="AD112" s="27"/>
      <c r="AE112" s="26"/>
      <c r="AF112" s="24"/>
      <c r="AG112" s="27"/>
      <c r="AH112" s="25"/>
      <c r="AI112" s="24"/>
      <c r="AJ112" s="27"/>
      <c r="AK112" s="25"/>
      <c r="AL112" s="62"/>
    </row>
    <row r="113" spans="1:38" ht="33.75">
      <c r="A113" s="28">
        <v>18.2</v>
      </c>
      <c r="B113" s="29" t="s">
        <v>119</v>
      </c>
      <c r="C113" s="24"/>
      <c r="D113" s="27"/>
      <c r="E113" s="26"/>
      <c r="F113" s="25"/>
      <c r="G113" s="26"/>
      <c r="H113" s="24"/>
      <c r="I113" s="27"/>
      <c r="J113" s="26"/>
      <c r="K113" s="24"/>
      <c r="L113" s="27"/>
      <c r="M113" s="25"/>
      <c r="N113" s="24"/>
      <c r="O113" s="27"/>
      <c r="P113" s="25"/>
      <c r="Q113" s="24"/>
      <c r="R113" s="27"/>
      <c r="S113" s="25"/>
      <c r="T113" s="24"/>
      <c r="U113" s="27"/>
      <c r="V113" s="25"/>
      <c r="W113" s="24"/>
      <c r="X113" s="27"/>
      <c r="Y113" s="25"/>
      <c r="Z113" s="24"/>
      <c r="AA113" s="27"/>
      <c r="AB113" s="25"/>
      <c r="AC113" s="24"/>
      <c r="AD113" s="27"/>
      <c r="AE113" s="26"/>
      <c r="AF113" s="24"/>
      <c r="AG113" s="27"/>
      <c r="AH113" s="25"/>
      <c r="AI113" s="24"/>
      <c r="AJ113" s="27"/>
      <c r="AK113" s="25"/>
      <c r="AL113" s="62"/>
    </row>
    <row r="114" spans="1:38" ht="22.5">
      <c r="A114" s="28">
        <v>19</v>
      </c>
      <c r="B114" s="29" t="s">
        <v>120</v>
      </c>
      <c r="C114" s="24"/>
      <c r="D114" s="27"/>
      <c r="E114" s="26"/>
      <c r="F114" s="46"/>
      <c r="G114" s="26"/>
      <c r="H114" s="24"/>
      <c r="I114" s="27"/>
      <c r="J114" s="26"/>
      <c r="K114" s="24"/>
      <c r="L114" s="27"/>
      <c r="M114" s="25"/>
      <c r="N114" s="24"/>
      <c r="O114" s="27"/>
      <c r="P114" s="25"/>
      <c r="Q114" s="24">
        <v>48571</v>
      </c>
      <c r="R114" s="27">
        <v>42600</v>
      </c>
      <c r="S114" s="26">
        <f>R114/Q114*100</f>
        <v>87.70665623520208</v>
      </c>
      <c r="T114" s="24"/>
      <c r="U114" s="27"/>
      <c r="V114" s="25"/>
      <c r="W114" s="24"/>
      <c r="X114" s="27"/>
      <c r="Y114" s="26"/>
      <c r="Z114" s="24"/>
      <c r="AA114" s="27"/>
      <c r="AB114" s="25"/>
      <c r="AC114" s="24"/>
      <c r="AD114" s="27"/>
      <c r="AE114" s="26"/>
      <c r="AF114" s="24"/>
      <c r="AG114" s="27"/>
      <c r="AH114" s="25"/>
      <c r="AI114" s="24"/>
      <c r="AJ114" s="27"/>
      <c r="AK114" s="26"/>
      <c r="AL114" s="62"/>
    </row>
    <row r="115" spans="1:38" ht="15">
      <c r="A115" s="28">
        <v>19.1</v>
      </c>
      <c r="B115" s="29" t="s">
        <v>121</v>
      </c>
      <c r="C115" s="24"/>
      <c r="D115" s="27"/>
      <c r="E115" s="26"/>
      <c r="F115" s="25"/>
      <c r="G115" s="26"/>
      <c r="H115" s="24"/>
      <c r="I115" s="27"/>
      <c r="J115" s="26"/>
      <c r="K115" s="24"/>
      <c r="L115" s="27"/>
      <c r="M115" s="26"/>
      <c r="N115" s="24"/>
      <c r="O115" s="27"/>
      <c r="P115" s="25"/>
      <c r="Q115" s="24">
        <v>6800</v>
      </c>
      <c r="R115" s="27">
        <v>6030</v>
      </c>
      <c r="S115" s="26">
        <f>R115/Q115*100</f>
        <v>88.67647058823529</v>
      </c>
      <c r="T115" s="24"/>
      <c r="U115" s="27"/>
      <c r="V115" s="26"/>
      <c r="W115" s="24"/>
      <c r="X115" s="27"/>
      <c r="Y115" s="26"/>
      <c r="Z115" s="24"/>
      <c r="AA115" s="27"/>
      <c r="AB115" s="26"/>
      <c r="AC115" s="24"/>
      <c r="AD115" s="27"/>
      <c r="AE115" s="26"/>
      <c r="AF115" s="24"/>
      <c r="AG115" s="27"/>
      <c r="AH115" s="25"/>
      <c r="AI115" s="24"/>
      <c r="AJ115" s="27"/>
      <c r="AK115" s="26"/>
      <c r="AL115" s="62"/>
    </row>
    <row r="116" spans="1:38" ht="45">
      <c r="A116" s="28">
        <v>19.2</v>
      </c>
      <c r="B116" s="29" t="s">
        <v>122</v>
      </c>
      <c r="C116" s="24"/>
      <c r="D116" s="27"/>
      <c r="E116" s="26"/>
      <c r="F116" s="25"/>
      <c r="G116" s="26"/>
      <c r="H116" s="24"/>
      <c r="I116" s="27"/>
      <c r="J116" s="26"/>
      <c r="K116" s="24"/>
      <c r="L116" s="27"/>
      <c r="M116" s="26"/>
      <c r="N116" s="24"/>
      <c r="O116" s="27"/>
      <c r="P116" s="25"/>
      <c r="Q116" s="24">
        <v>600</v>
      </c>
      <c r="R116" s="27">
        <v>100</v>
      </c>
      <c r="S116" s="26">
        <f>R116/Q116*100</f>
        <v>16.666666666666664</v>
      </c>
      <c r="T116" s="24"/>
      <c r="U116" s="27"/>
      <c r="V116" s="26"/>
      <c r="W116" s="24"/>
      <c r="X116" s="27"/>
      <c r="Y116" s="26"/>
      <c r="Z116" s="24"/>
      <c r="AA116" s="27"/>
      <c r="AB116" s="26"/>
      <c r="AC116" s="24"/>
      <c r="AD116" s="27"/>
      <c r="AE116" s="26"/>
      <c r="AF116" s="24"/>
      <c r="AG116" s="27"/>
      <c r="AH116" s="25"/>
      <c r="AI116" s="24"/>
      <c r="AJ116" s="27"/>
      <c r="AK116" s="26"/>
      <c r="AL116" s="62"/>
    </row>
    <row r="117" spans="1:38" ht="22.5">
      <c r="A117" s="28">
        <v>20</v>
      </c>
      <c r="B117" s="29" t="s">
        <v>123</v>
      </c>
      <c r="C117" s="24"/>
      <c r="D117" s="27"/>
      <c r="E117" s="26"/>
      <c r="F117" s="46"/>
      <c r="G117" s="26"/>
      <c r="H117" s="24"/>
      <c r="I117" s="27"/>
      <c r="J117" s="26"/>
      <c r="K117" s="24"/>
      <c r="L117" s="27"/>
      <c r="M117" s="25"/>
      <c r="N117" s="24"/>
      <c r="O117" s="27"/>
      <c r="P117" s="25"/>
      <c r="Q117" s="24"/>
      <c r="R117" s="27"/>
      <c r="S117" s="25"/>
      <c r="T117" s="24"/>
      <c r="U117" s="27"/>
      <c r="V117" s="25"/>
      <c r="W117" s="24"/>
      <c r="X117" s="27"/>
      <c r="Y117" s="26"/>
      <c r="Z117" s="24"/>
      <c r="AA117" s="27"/>
      <c r="AB117" s="25"/>
      <c r="AC117" s="24"/>
      <c r="AD117" s="27"/>
      <c r="AE117" s="26"/>
      <c r="AF117" s="24"/>
      <c r="AG117" s="27"/>
      <c r="AH117" s="25"/>
      <c r="AI117" s="24"/>
      <c r="AJ117" s="27"/>
      <c r="AK117" s="26"/>
      <c r="AL117" s="62"/>
    </row>
    <row r="118" spans="1:38" ht="15">
      <c r="A118" s="28">
        <v>20.1</v>
      </c>
      <c r="B118" s="29" t="s">
        <v>121</v>
      </c>
      <c r="C118" s="24"/>
      <c r="D118" s="27"/>
      <c r="E118" s="49"/>
      <c r="F118" s="25"/>
      <c r="G118" s="26"/>
      <c r="H118" s="24"/>
      <c r="I118" s="27"/>
      <c r="J118" s="26"/>
      <c r="K118" s="24"/>
      <c r="L118" s="27"/>
      <c r="M118" s="25"/>
      <c r="N118" s="24"/>
      <c r="O118" s="27"/>
      <c r="P118" s="25"/>
      <c r="Q118" s="24"/>
      <c r="R118" s="27"/>
      <c r="S118" s="25"/>
      <c r="T118" s="24"/>
      <c r="U118" s="27"/>
      <c r="V118" s="25"/>
      <c r="W118" s="24"/>
      <c r="X118" s="27"/>
      <c r="Y118" s="26"/>
      <c r="Z118" s="24"/>
      <c r="AA118" s="27"/>
      <c r="AB118" s="26"/>
      <c r="AC118" s="24"/>
      <c r="AD118" s="27"/>
      <c r="AE118" s="26"/>
      <c r="AF118" s="24"/>
      <c r="AG118" s="27"/>
      <c r="AH118" s="25"/>
      <c r="AI118" s="24"/>
      <c r="AJ118" s="27"/>
      <c r="AK118" s="26"/>
      <c r="AL118" s="62"/>
    </row>
    <row r="119" spans="1:38" ht="45">
      <c r="A119" s="28">
        <v>20.2</v>
      </c>
      <c r="B119" s="29" t="s">
        <v>124</v>
      </c>
      <c r="C119" s="24"/>
      <c r="D119" s="27"/>
      <c r="E119" s="26"/>
      <c r="F119" s="25"/>
      <c r="G119" s="26"/>
      <c r="H119" s="24"/>
      <c r="I119" s="27"/>
      <c r="J119" s="26"/>
      <c r="K119" s="24"/>
      <c r="L119" s="27"/>
      <c r="M119" s="25"/>
      <c r="N119" s="24"/>
      <c r="O119" s="27"/>
      <c r="P119" s="25"/>
      <c r="Q119" s="24"/>
      <c r="R119" s="27"/>
      <c r="S119" s="25"/>
      <c r="T119" s="24"/>
      <c r="U119" s="27"/>
      <c r="V119" s="25"/>
      <c r="W119" s="24"/>
      <c r="X119" s="27"/>
      <c r="Y119" s="25"/>
      <c r="Z119" s="24"/>
      <c r="AA119" s="27"/>
      <c r="AB119" s="25"/>
      <c r="AC119" s="24"/>
      <c r="AD119" s="27"/>
      <c r="AE119" s="26"/>
      <c r="AF119" s="24"/>
      <c r="AG119" s="27"/>
      <c r="AH119" s="25"/>
      <c r="AI119" s="24"/>
      <c r="AJ119" s="27"/>
      <c r="AK119" s="25"/>
      <c r="AL119" s="62"/>
    </row>
    <row r="120" spans="1:38" ht="22.5">
      <c r="A120" s="28">
        <v>0</v>
      </c>
      <c r="B120" s="23" t="s">
        <v>125</v>
      </c>
      <c r="C120" s="24"/>
      <c r="D120" s="27"/>
      <c r="E120" s="26"/>
      <c r="F120" s="25"/>
      <c r="G120" s="26"/>
      <c r="H120" s="24"/>
      <c r="I120" s="27"/>
      <c r="J120" s="26"/>
      <c r="K120" s="24"/>
      <c r="L120" s="27"/>
      <c r="M120" s="25"/>
      <c r="N120" s="24"/>
      <c r="O120" s="27"/>
      <c r="P120" s="25"/>
      <c r="Q120" s="24"/>
      <c r="R120" s="27">
        <v>52400</v>
      </c>
      <c r="S120" s="25"/>
      <c r="T120" s="24"/>
      <c r="U120" s="27"/>
      <c r="V120" s="25"/>
      <c r="W120" s="24"/>
      <c r="X120" s="27"/>
      <c r="Y120" s="25"/>
      <c r="Z120" s="24"/>
      <c r="AA120" s="27"/>
      <c r="AB120" s="25"/>
      <c r="AC120" s="24"/>
      <c r="AD120" s="27"/>
      <c r="AE120" s="38"/>
      <c r="AF120" s="24"/>
      <c r="AG120" s="27"/>
      <c r="AH120" s="39"/>
      <c r="AI120" s="24"/>
      <c r="AJ120" s="27"/>
      <c r="AK120" s="25"/>
      <c r="AL120" s="62"/>
    </row>
    <row r="121" spans="1:38" ht="12.75" customHeight="1">
      <c r="A121" s="28"/>
      <c r="B121" s="29" t="s">
        <v>126</v>
      </c>
      <c r="C121" s="24"/>
      <c r="D121" s="27"/>
      <c r="E121" s="41"/>
      <c r="F121" s="47"/>
      <c r="G121" s="26"/>
      <c r="H121" s="24"/>
      <c r="I121" s="27"/>
      <c r="J121" s="48"/>
      <c r="K121" s="47"/>
      <c r="L121" s="27"/>
      <c r="M121" s="48"/>
      <c r="N121" s="47"/>
      <c r="O121" s="27"/>
      <c r="P121" s="48"/>
      <c r="Q121" s="47"/>
      <c r="R121" s="27"/>
      <c r="S121" s="48"/>
      <c r="T121" s="47"/>
      <c r="U121" s="27"/>
      <c r="V121" s="48"/>
      <c r="W121" s="47"/>
      <c r="X121" s="27"/>
      <c r="Y121" s="48"/>
      <c r="Z121" s="47"/>
      <c r="AA121" s="27"/>
      <c r="AB121" s="48"/>
      <c r="AC121" s="47"/>
      <c r="AD121" s="27"/>
      <c r="AE121" s="48"/>
      <c r="AF121" s="47"/>
      <c r="AG121" s="27"/>
      <c r="AH121" s="48"/>
      <c r="AI121" s="47"/>
      <c r="AJ121" s="27"/>
      <c r="AK121" s="48"/>
      <c r="AL121" s="62"/>
    </row>
    <row r="122" spans="1:38" ht="12.75" customHeight="1">
      <c r="A122" s="28">
        <v>21.1</v>
      </c>
      <c r="B122" s="29" t="s">
        <v>121</v>
      </c>
      <c r="C122" s="24"/>
      <c r="D122" s="27"/>
      <c r="E122" s="41"/>
      <c r="F122" s="47"/>
      <c r="G122" s="26"/>
      <c r="H122" s="24"/>
      <c r="I122" s="27"/>
      <c r="J122" s="48"/>
      <c r="K122" s="47"/>
      <c r="L122" s="27"/>
      <c r="M122" s="48"/>
      <c r="N122" s="47"/>
      <c r="O122" s="27"/>
      <c r="P122" s="48"/>
      <c r="Q122" s="47"/>
      <c r="R122" s="27">
        <v>7400</v>
      </c>
      <c r="S122" s="48"/>
      <c r="T122" s="47"/>
      <c r="U122" s="27"/>
      <c r="V122" s="48"/>
      <c r="W122" s="47"/>
      <c r="X122" s="27"/>
      <c r="Y122" s="48"/>
      <c r="Z122" s="47"/>
      <c r="AA122" s="27"/>
      <c r="AB122" s="48"/>
      <c r="AC122" s="47"/>
      <c r="AD122" s="27"/>
      <c r="AE122" s="48"/>
      <c r="AF122" s="47"/>
      <c r="AG122" s="27"/>
      <c r="AH122" s="48"/>
      <c r="AI122" s="47"/>
      <c r="AJ122" s="27"/>
      <c r="AK122" s="48"/>
      <c r="AL122" s="62"/>
    </row>
    <row r="123" spans="1:38" ht="15">
      <c r="A123" s="28">
        <v>21.2</v>
      </c>
      <c r="B123" s="29" t="s">
        <v>127</v>
      </c>
      <c r="C123" s="24"/>
      <c r="D123" s="27"/>
      <c r="E123" s="26"/>
      <c r="F123" s="25"/>
      <c r="G123" s="26"/>
      <c r="H123" s="24"/>
      <c r="I123" s="27"/>
      <c r="J123" s="26"/>
      <c r="K123" s="24"/>
      <c r="L123" s="27"/>
      <c r="M123" s="25"/>
      <c r="N123" s="24"/>
      <c r="O123" s="27"/>
      <c r="P123" s="25"/>
      <c r="Q123" s="24"/>
      <c r="R123" s="27">
        <v>5500</v>
      </c>
      <c r="S123" s="25"/>
      <c r="T123" s="24"/>
      <c r="U123" s="27"/>
      <c r="V123" s="25"/>
      <c r="W123" s="24"/>
      <c r="X123" s="27"/>
      <c r="Y123" s="25"/>
      <c r="Z123" s="24"/>
      <c r="AA123" s="27"/>
      <c r="AB123" s="25"/>
      <c r="AC123" s="24"/>
      <c r="AD123" s="27"/>
      <c r="AE123" s="26"/>
      <c r="AF123" s="24"/>
      <c r="AG123" s="27"/>
      <c r="AH123" s="25"/>
      <c r="AI123" s="24"/>
      <c r="AJ123" s="27"/>
      <c r="AK123" s="25"/>
      <c r="AL123" s="62"/>
    </row>
    <row r="124" spans="1:38" ht="22.5">
      <c r="A124" s="28"/>
      <c r="B124" s="23" t="s">
        <v>128</v>
      </c>
      <c r="C124" s="24"/>
      <c r="D124" s="27"/>
      <c r="E124" s="26"/>
      <c r="F124" s="25"/>
      <c r="G124" s="26"/>
      <c r="H124" s="24"/>
      <c r="I124" s="27"/>
      <c r="J124" s="26"/>
      <c r="K124" s="24"/>
      <c r="L124" s="27"/>
      <c r="M124" s="25"/>
      <c r="N124" s="24"/>
      <c r="O124" s="27"/>
      <c r="P124" s="25"/>
      <c r="Q124" s="24"/>
      <c r="R124" s="27"/>
      <c r="S124" s="25"/>
      <c r="T124" s="24"/>
      <c r="U124" s="27"/>
      <c r="V124" s="25"/>
      <c r="W124" s="24"/>
      <c r="X124" s="27"/>
      <c r="Y124" s="25"/>
      <c r="Z124" s="24"/>
      <c r="AA124" s="27"/>
      <c r="AB124" s="25"/>
      <c r="AC124" s="24"/>
      <c r="AD124" s="27"/>
      <c r="AE124" s="26"/>
      <c r="AF124" s="24"/>
      <c r="AG124" s="27"/>
      <c r="AH124" s="25"/>
      <c r="AI124" s="24"/>
      <c r="AJ124" s="27"/>
      <c r="AK124" s="25"/>
      <c r="AL124" s="62"/>
    </row>
    <row r="125" spans="1:38" ht="45">
      <c r="A125" s="28">
        <v>22</v>
      </c>
      <c r="B125" s="29" t="s">
        <v>129</v>
      </c>
      <c r="C125" s="24"/>
      <c r="D125" s="27"/>
      <c r="E125" s="26"/>
      <c r="F125" s="25"/>
      <c r="G125" s="26"/>
      <c r="H125" s="24"/>
      <c r="I125" s="27"/>
      <c r="J125" s="26"/>
      <c r="K125" s="24"/>
      <c r="L125" s="27"/>
      <c r="M125" s="25"/>
      <c r="N125" s="24"/>
      <c r="O125" s="27"/>
      <c r="P125" s="25"/>
      <c r="Q125" s="24"/>
      <c r="R125" s="27"/>
      <c r="S125" s="25"/>
      <c r="T125" s="24"/>
      <c r="U125" s="27"/>
      <c r="V125" s="25"/>
      <c r="W125" s="24"/>
      <c r="X125" s="27"/>
      <c r="Y125" s="25"/>
      <c r="Z125" s="24"/>
      <c r="AA125" s="27"/>
      <c r="AB125" s="25"/>
      <c r="AC125" s="24"/>
      <c r="AD125" s="27"/>
      <c r="AE125" s="26"/>
      <c r="AF125" s="24"/>
      <c r="AG125" s="27"/>
      <c r="AH125" s="25"/>
      <c r="AI125" s="24"/>
      <c r="AJ125" s="27"/>
      <c r="AK125" s="25"/>
      <c r="AL125" s="62"/>
    </row>
    <row r="126" spans="1:38" ht="33.75" customHeight="1">
      <c r="A126" s="28">
        <v>22.1</v>
      </c>
      <c r="B126" s="29" t="s">
        <v>130</v>
      </c>
      <c r="C126" s="24"/>
      <c r="D126" s="27"/>
      <c r="E126" s="26"/>
      <c r="F126" s="25"/>
      <c r="G126" s="26"/>
      <c r="H126" s="24"/>
      <c r="I126" s="27"/>
      <c r="J126" s="26"/>
      <c r="K126" s="24"/>
      <c r="L126" s="27"/>
      <c r="M126" s="25"/>
      <c r="N126" s="24"/>
      <c r="O126" s="27"/>
      <c r="P126" s="25"/>
      <c r="Q126" s="24"/>
      <c r="R126" s="27"/>
      <c r="S126" s="25"/>
      <c r="T126" s="24"/>
      <c r="U126" s="27"/>
      <c r="V126" s="25"/>
      <c r="W126" s="24"/>
      <c r="X126" s="27"/>
      <c r="Y126" s="25"/>
      <c r="Z126" s="24"/>
      <c r="AA126" s="27"/>
      <c r="AB126" s="25"/>
      <c r="AC126" s="24"/>
      <c r="AD126" s="27"/>
      <c r="AE126" s="26"/>
      <c r="AF126" s="24"/>
      <c r="AG126" s="27"/>
      <c r="AH126" s="25"/>
      <c r="AI126" s="24"/>
      <c r="AJ126" s="27"/>
      <c r="AK126" s="25"/>
      <c r="AL126" s="62"/>
    </row>
    <row r="127" spans="1:38" ht="56.25">
      <c r="A127" s="28">
        <v>23</v>
      </c>
      <c r="B127" s="29" t="s">
        <v>131</v>
      </c>
      <c r="C127" s="24"/>
      <c r="D127" s="27"/>
      <c r="E127" s="26"/>
      <c r="F127" s="25"/>
      <c r="G127" s="26"/>
      <c r="H127" s="24"/>
      <c r="I127" s="27"/>
      <c r="J127" s="26"/>
      <c r="K127" s="24"/>
      <c r="L127" s="27"/>
      <c r="M127" s="25"/>
      <c r="N127" s="24"/>
      <c r="O127" s="27"/>
      <c r="P127" s="25"/>
      <c r="Q127" s="24"/>
      <c r="R127" s="27"/>
      <c r="S127" s="25"/>
      <c r="T127" s="24"/>
      <c r="U127" s="27"/>
      <c r="V127" s="25"/>
      <c r="W127" s="24"/>
      <c r="X127" s="27"/>
      <c r="Y127" s="25"/>
      <c r="Z127" s="24"/>
      <c r="AA127" s="27"/>
      <c r="AB127" s="25"/>
      <c r="AC127" s="24"/>
      <c r="AD127" s="27"/>
      <c r="AE127" s="26"/>
      <c r="AF127" s="24"/>
      <c r="AG127" s="27"/>
      <c r="AH127" s="25"/>
      <c r="AI127" s="24"/>
      <c r="AJ127" s="27"/>
      <c r="AK127" s="25"/>
      <c r="AL127" s="62"/>
    </row>
    <row r="128" spans="1:38" ht="22.5">
      <c r="A128" s="28">
        <v>24</v>
      </c>
      <c r="B128" s="29" t="s">
        <v>132</v>
      </c>
      <c r="C128" s="24"/>
      <c r="D128" s="27"/>
      <c r="E128" s="26"/>
      <c r="F128" s="25"/>
      <c r="G128" s="26"/>
      <c r="H128" s="24"/>
      <c r="I128" s="27"/>
      <c r="J128" s="26"/>
      <c r="K128" s="24"/>
      <c r="L128" s="27"/>
      <c r="M128" s="25"/>
      <c r="N128" s="24"/>
      <c r="O128" s="27"/>
      <c r="P128" s="25"/>
      <c r="Q128" s="24"/>
      <c r="R128" s="27"/>
      <c r="S128" s="25"/>
      <c r="T128" s="24"/>
      <c r="U128" s="27"/>
      <c r="V128" s="25"/>
      <c r="W128" s="24"/>
      <c r="X128" s="27"/>
      <c r="Y128" s="25"/>
      <c r="Z128" s="24"/>
      <c r="AA128" s="27"/>
      <c r="AB128" s="49"/>
      <c r="AC128" s="24"/>
      <c r="AD128" s="27"/>
      <c r="AE128" s="26"/>
      <c r="AF128" s="24"/>
      <c r="AG128" s="27"/>
      <c r="AH128" s="25"/>
      <c r="AI128" s="24"/>
      <c r="AJ128" s="27"/>
      <c r="AK128" s="25"/>
      <c r="AL128" s="62"/>
    </row>
    <row r="129" spans="1:38" ht="15">
      <c r="A129" s="28">
        <v>24.1</v>
      </c>
      <c r="B129" s="29" t="s">
        <v>133</v>
      </c>
      <c r="C129" s="24"/>
      <c r="D129" s="27"/>
      <c r="E129" s="26"/>
      <c r="F129" s="25"/>
      <c r="G129" s="26"/>
      <c r="H129" s="24"/>
      <c r="I129" s="27"/>
      <c r="J129" s="26"/>
      <c r="K129" s="24"/>
      <c r="L129" s="27"/>
      <c r="M129" s="25"/>
      <c r="N129" s="24"/>
      <c r="O129" s="27"/>
      <c r="P129" s="25"/>
      <c r="Q129" s="24"/>
      <c r="R129" s="27"/>
      <c r="S129" s="25"/>
      <c r="T129" s="24"/>
      <c r="U129" s="27"/>
      <c r="V129" s="25"/>
      <c r="W129" s="24"/>
      <c r="X129" s="27"/>
      <c r="Y129" s="25"/>
      <c r="Z129" s="24"/>
      <c r="AA129" s="27"/>
      <c r="AB129" s="25"/>
      <c r="AC129" s="24"/>
      <c r="AD129" s="27"/>
      <c r="AE129" s="26"/>
      <c r="AF129" s="24"/>
      <c r="AG129" s="27"/>
      <c r="AH129" s="25"/>
      <c r="AI129" s="24"/>
      <c r="AJ129" s="27"/>
      <c r="AK129" s="25"/>
      <c r="AL129" s="62"/>
    </row>
    <row r="130" spans="1:38" ht="33.75">
      <c r="A130" s="28">
        <v>25</v>
      </c>
      <c r="B130" s="29" t="s">
        <v>134</v>
      </c>
      <c r="C130" s="24"/>
      <c r="D130" s="27"/>
      <c r="E130" s="26"/>
      <c r="F130" s="25"/>
      <c r="G130" s="26"/>
      <c r="H130" s="24"/>
      <c r="I130" s="27"/>
      <c r="J130" s="26"/>
      <c r="K130" s="24"/>
      <c r="L130" s="27"/>
      <c r="M130" s="25"/>
      <c r="N130" s="24"/>
      <c r="O130" s="27"/>
      <c r="P130" s="25"/>
      <c r="Q130" s="24"/>
      <c r="R130" s="27"/>
      <c r="S130" s="25"/>
      <c r="T130" s="24"/>
      <c r="U130" s="27"/>
      <c r="V130" s="25"/>
      <c r="W130" s="24"/>
      <c r="X130" s="27"/>
      <c r="Y130" s="25"/>
      <c r="Z130" s="24"/>
      <c r="AA130" s="27"/>
      <c r="AB130" s="38"/>
      <c r="AC130" s="24"/>
      <c r="AD130" s="27"/>
      <c r="AE130" s="26"/>
      <c r="AF130" s="24"/>
      <c r="AG130" s="27"/>
      <c r="AH130" s="25"/>
      <c r="AI130" s="24"/>
      <c r="AJ130" s="27"/>
      <c r="AK130" s="25"/>
      <c r="AL130" s="62"/>
    </row>
    <row r="131" spans="1:38" ht="15">
      <c r="A131" s="28"/>
      <c r="B131" s="50" t="s">
        <v>135</v>
      </c>
      <c r="C131" s="24"/>
      <c r="D131" s="27"/>
      <c r="E131" s="49"/>
      <c r="F131" s="25"/>
      <c r="G131" s="26"/>
      <c r="H131" s="24"/>
      <c r="I131" s="27"/>
      <c r="J131" s="26"/>
      <c r="K131" s="24"/>
      <c r="L131" s="27"/>
      <c r="M131" s="25"/>
      <c r="N131" s="24"/>
      <c r="O131" s="27"/>
      <c r="P131" s="25"/>
      <c r="Q131" s="24"/>
      <c r="R131" s="27"/>
      <c r="S131" s="25"/>
      <c r="T131" s="24"/>
      <c r="U131" s="27"/>
      <c r="V131" s="25"/>
      <c r="W131" s="24"/>
      <c r="X131" s="27"/>
      <c r="Y131" s="25"/>
      <c r="Z131" s="24"/>
      <c r="AA131" s="27"/>
      <c r="AB131" s="25"/>
      <c r="AC131" s="24"/>
      <c r="AD131" s="27"/>
      <c r="AE131" s="26"/>
      <c r="AF131" s="24"/>
      <c r="AG131" s="27"/>
      <c r="AH131" s="25"/>
      <c r="AI131" s="24"/>
      <c r="AJ131" s="27"/>
      <c r="AK131" s="25"/>
      <c r="AL131" s="62"/>
    </row>
    <row r="132" spans="1:38" ht="15">
      <c r="A132" s="28">
        <v>25.1</v>
      </c>
      <c r="B132" s="51" t="s">
        <v>136</v>
      </c>
      <c r="C132" s="24"/>
      <c r="D132" s="27"/>
      <c r="E132" s="26"/>
      <c r="F132" s="25"/>
      <c r="G132" s="26"/>
      <c r="H132" s="24"/>
      <c r="I132" s="27"/>
      <c r="J132" s="26"/>
      <c r="K132" s="24"/>
      <c r="L132" s="27"/>
      <c r="M132" s="25"/>
      <c r="N132" s="24"/>
      <c r="O132" s="27"/>
      <c r="P132" s="25"/>
      <c r="Q132" s="24"/>
      <c r="R132" s="27"/>
      <c r="S132" s="25"/>
      <c r="T132" s="24"/>
      <c r="U132" s="27"/>
      <c r="V132" s="25"/>
      <c r="W132" s="24"/>
      <c r="X132" s="27"/>
      <c r="Y132" s="25"/>
      <c r="Z132" s="24"/>
      <c r="AA132" s="27"/>
      <c r="AB132" s="25"/>
      <c r="AC132" s="24"/>
      <c r="AD132" s="27"/>
      <c r="AE132" s="26"/>
      <c r="AF132" s="24"/>
      <c r="AG132" s="27"/>
      <c r="AH132" s="25"/>
      <c r="AI132" s="24"/>
      <c r="AJ132" s="27"/>
      <c r="AK132" s="25"/>
      <c r="AL132" s="62"/>
    </row>
    <row r="133" spans="1:38" ht="15">
      <c r="A133" s="28">
        <v>25.2</v>
      </c>
      <c r="B133" s="51" t="s">
        <v>137</v>
      </c>
      <c r="C133" s="24"/>
      <c r="D133" s="27"/>
      <c r="E133" s="26"/>
      <c r="F133" s="25"/>
      <c r="G133" s="26"/>
      <c r="H133" s="24"/>
      <c r="I133" s="27"/>
      <c r="J133" s="26"/>
      <c r="K133" s="24"/>
      <c r="L133" s="27"/>
      <c r="M133" s="25"/>
      <c r="N133" s="24"/>
      <c r="O133" s="27"/>
      <c r="P133" s="25"/>
      <c r="Q133" s="24"/>
      <c r="R133" s="27"/>
      <c r="S133" s="25"/>
      <c r="T133" s="24"/>
      <c r="U133" s="27"/>
      <c r="V133" s="25"/>
      <c r="W133" s="24"/>
      <c r="X133" s="27"/>
      <c r="Y133" s="25"/>
      <c r="Z133" s="24"/>
      <c r="AA133" s="27"/>
      <c r="AB133" s="25"/>
      <c r="AC133" s="24"/>
      <c r="AD133" s="27"/>
      <c r="AE133" s="26"/>
      <c r="AF133" s="24"/>
      <c r="AG133" s="27"/>
      <c r="AH133" s="25"/>
      <c r="AI133" s="24"/>
      <c r="AJ133" s="27"/>
      <c r="AK133" s="25"/>
      <c r="AL133" s="62"/>
    </row>
    <row r="134" spans="1:38" ht="12" customHeight="1">
      <c r="A134" s="28">
        <v>25.3</v>
      </c>
      <c r="B134" s="29" t="s">
        <v>138</v>
      </c>
      <c r="C134" s="24"/>
      <c r="D134" s="27"/>
      <c r="E134" s="26"/>
      <c r="F134" s="25"/>
      <c r="G134" s="26"/>
      <c r="H134" s="24"/>
      <c r="I134" s="27"/>
      <c r="J134" s="32"/>
      <c r="K134" s="24"/>
      <c r="L134" s="27"/>
      <c r="M134" s="25"/>
      <c r="N134" s="24"/>
      <c r="O134" s="27"/>
      <c r="P134" s="25"/>
      <c r="Q134" s="24"/>
      <c r="R134" s="27"/>
      <c r="S134" s="25"/>
      <c r="T134" s="24"/>
      <c r="U134" s="27"/>
      <c r="V134" s="25"/>
      <c r="W134" s="24"/>
      <c r="X134" s="27"/>
      <c r="Y134" s="25"/>
      <c r="Z134" s="24"/>
      <c r="AA134" s="27"/>
      <c r="AB134" s="25"/>
      <c r="AC134" s="24"/>
      <c r="AD134" s="27"/>
      <c r="AE134" s="26"/>
      <c r="AF134" s="24"/>
      <c r="AG134" s="27"/>
      <c r="AH134" s="25"/>
      <c r="AI134" s="24"/>
      <c r="AJ134" s="27"/>
      <c r="AK134" s="25"/>
      <c r="AL134" s="62"/>
    </row>
    <row r="135" spans="1:38" ht="33.75">
      <c r="A135" s="28"/>
      <c r="B135" s="29" t="s">
        <v>139</v>
      </c>
      <c r="C135" s="24"/>
      <c r="D135" s="27"/>
      <c r="E135" s="26"/>
      <c r="F135" s="25"/>
      <c r="G135" s="26"/>
      <c r="H135" s="24"/>
      <c r="I135" s="27"/>
      <c r="J135" s="26"/>
      <c r="K135" s="24"/>
      <c r="L135" s="27"/>
      <c r="M135" s="25"/>
      <c r="N135" s="24"/>
      <c r="O135" s="27"/>
      <c r="P135" s="25"/>
      <c r="Q135" s="24"/>
      <c r="R135" s="27"/>
      <c r="S135" s="25"/>
      <c r="T135" s="24"/>
      <c r="U135" s="27"/>
      <c r="V135" s="25"/>
      <c r="W135" s="24"/>
      <c r="X135" s="27"/>
      <c r="Y135" s="25"/>
      <c r="Z135" s="24"/>
      <c r="AA135" s="27"/>
      <c r="AB135" s="25"/>
      <c r="AC135" s="24"/>
      <c r="AD135" s="27"/>
      <c r="AE135" s="26"/>
      <c r="AF135" s="24"/>
      <c r="AG135" s="27"/>
      <c r="AH135" s="25"/>
      <c r="AI135" s="24"/>
      <c r="AJ135" s="27"/>
      <c r="AK135" s="25"/>
      <c r="AL135" s="62"/>
    </row>
    <row r="136" spans="1:38" ht="15">
      <c r="A136" s="28">
        <v>25.4</v>
      </c>
      <c r="B136" s="51" t="s">
        <v>136</v>
      </c>
      <c r="C136" s="24"/>
      <c r="D136" s="27"/>
      <c r="E136" s="26"/>
      <c r="F136" s="25"/>
      <c r="G136" s="26"/>
      <c r="H136" s="24"/>
      <c r="I136" s="27"/>
      <c r="J136" s="26"/>
      <c r="K136" s="24"/>
      <c r="L136" s="27"/>
      <c r="M136" s="25"/>
      <c r="N136" s="24"/>
      <c r="O136" s="27"/>
      <c r="P136" s="25"/>
      <c r="Q136" s="24"/>
      <c r="R136" s="27"/>
      <c r="S136" s="25"/>
      <c r="T136" s="24"/>
      <c r="U136" s="27"/>
      <c r="V136" s="25"/>
      <c r="W136" s="24"/>
      <c r="X136" s="27"/>
      <c r="Y136" s="25"/>
      <c r="Z136" s="24"/>
      <c r="AA136" s="27"/>
      <c r="AB136" s="25"/>
      <c r="AC136" s="24"/>
      <c r="AD136" s="27"/>
      <c r="AE136" s="26"/>
      <c r="AF136" s="24"/>
      <c r="AG136" s="27"/>
      <c r="AH136" s="25"/>
      <c r="AI136" s="24"/>
      <c r="AJ136" s="27"/>
      <c r="AK136" s="25"/>
      <c r="AL136" s="62"/>
    </row>
    <row r="137" spans="1:38" ht="15">
      <c r="A137" s="28">
        <v>25.5</v>
      </c>
      <c r="B137" s="51" t="s">
        <v>137</v>
      </c>
      <c r="C137" s="24"/>
      <c r="D137" s="27"/>
      <c r="E137" s="26"/>
      <c r="F137" s="25"/>
      <c r="G137" s="26"/>
      <c r="H137" s="24"/>
      <c r="I137" s="27"/>
      <c r="J137" s="26"/>
      <c r="K137" s="24"/>
      <c r="L137" s="27"/>
      <c r="M137" s="25"/>
      <c r="N137" s="24"/>
      <c r="O137" s="27"/>
      <c r="P137" s="25"/>
      <c r="Q137" s="24"/>
      <c r="R137" s="27"/>
      <c r="S137" s="25"/>
      <c r="T137" s="24"/>
      <c r="U137" s="27"/>
      <c r="V137" s="25"/>
      <c r="W137" s="24"/>
      <c r="X137" s="27"/>
      <c r="Y137" s="25"/>
      <c r="Z137" s="24"/>
      <c r="AA137" s="27"/>
      <c r="AB137" s="25"/>
      <c r="AC137" s="24"/>
      <c r="AD137" s="27"/>
      <c r="AE137" s="26"/>
      <c r="AF137" s="24"/>
      <c r="AG137" s="27"/>
      <c r="AH137" s="25"/>
      <c r="AI137" s="24"/>
      <c r="AJ137" s="27"/>
      <c r="AK137" s="25"/>
      <c r="AL137" s="62"/>
    </row>
    <row r="138" spans="1:38" ht="15">
      <c r="A138" s="28">
        <v>25.6</v>
      </c>
      <c r="B138" s="29" t="s">
        <v>138</v>
      </c>
      <c r="C138" s="24"/>
      <c r="D138" s="27"/>
      <c r="E138" s="26"/>
      <c r="F138" s="25"/>
      <c r="G138" s="26"/>
      <c r="H138" s="24"/>
      <c r="I138" s="27"/>
      <c r="J138" s="32"/>
      <c r="K138" s="24"/>
      <c r="L138" s="27"/>
      <c r="M138" s="25"/>
      <c r="N138" s="24"/>
      <c r="O138" s="27"/>
      <c r="P138" s="25"/>
      <c r="Q138" s="24"/>
      <c r="R138" s="27"/>
      <c r="S138" s="25"/>
      <c r="T138" s="24"/>
      <c r="U138" s="27"/>
      <c r="V138" s="25"/>
      <c r="W138" s="24"/>
      <c r="X138" s="27"/>
      <c r="Y138" s="25"/>
      <c r="Z138" s="24"/>
      <c r="AA138" s="27"/>
      <c r="AB138" s="25"/>
      <c r="AC138" s="24"/>
      <c r="AD138" s="27"/>
      <c r="AE138" s="26"/>
      <c r="AF138" s="24"/>
      <c r="AG138" s="27"/>
      <c r="AH138" s="25"/>
      <c r="AI138" s="24"/>
      <c r="AJ138" s="27"/>
      <c r="AK138" s="25"/>
      <c r="AL138" s="62"/>
    </row>
    <row r="139" spans="1:38" ht="44.25" customHeight="1">
      <c r="A139" s="28"/>
      <c r="B139" s="29" t="s">
        <v>140</v>
      </c>
      <c r="C139" s="24"/>
      <c r="D139" s="27"/>
      <c r="E139" s="26"/>
      <c r="F139" s="25"/>
      <c r="G139" s="26"/>
      <c r="H139" s="24"/>
      <c r="I139" s="27"/>
      <c r="J139" s="26"/>
      <c r="K139" s="24"/>
      <c r="L139" s="27"/>
      <c r="M139" s="25"/>
      <c r="N139" s="24"/>
      <c r="O139" s="27"/>
      <c r="P139" s="25"/>
      <c r="Q139" s="24"/>
      <c r="R139" s="27"/>
      <c r="S139" s="25"/>
      <c r="T139" s="24"/>
      <c r="U139" s="27"/>
      <c r="V139" s="25"/>
      <c r="W139" s="24"/>
      <c r="X139" s="27"/>
      <c r="Y139" s="25"/>
      <c r="Z139" s="24"/>
      <c r="AA139" s="27"/>
      <c r="AB139" s="25"/>
      <c r="AC139" s="24"/>
      <c r="AD139" s="27"/>
      <c r="AE139" s="26"/>
      <c r="AF139" s="24"/>
      <c r="AG139" s="27"/>
      <c r="AH139" s="25"/>
      <c r="AI139" s="24"/>
      <c r="AJ139" s="27"/>
      <c r="AK139" s="25"/>
      <c r="AL139" s="62"/>
    </row>
    <row r="140" spans="1:38" ht="17.25" customHeight="1">
      <c r="A140" s="28">
        <v>25.7</v>
      </c>
      <c r="B140" s="51" t="s">
        <v>136</v>
      </c>
      <c r="C140" s="24"/>
      <c r="D140" s="27"/>
      <c r="E140" s="26"/>
      <c r="F140" s="25"/>
      <c r="G140" s="26"/>
      <c r="H140" s="24"/>
      <c r="I140" s="27"/>
      <c r="J140" s="26"/>
      <c r="K140" s="24"/>
      <c r="L140" s="27"/>
      <c r="M140" s="25"/>
      <c r="N140" s="24"/>
      <c r="O140" s="27"/>
      <c r="P140" s="25"/>
      <c r="Q140" s="24"/>
      <c r="R140" s="27"/>
      <c r="S140" s="25"/>
      <c r="T140" s="24"/>
      <c r="U140" s="27"/>
      <c r="V140" s="25"/>
      <c r="W140" s="24"/>
      <c r="X140" s="27"/>
      <c r="Y140" s="25"/>
      <c r="Z140" s="24"/>
      <c r="AA140" s="27"/>
      <c r="AB140" s="25"/>
      <c r="AC140" s="24"/>
      <c r="AD140" s="27"/>
      <c r="AE140" s="26"/>
      <c r="AF140" s="24"/>
      <c r="AG140" s="27"/>
      <c r="AH140" s="25"/>
      <c r="AI140" s="24"/>
      <c r="AJ140" s="27"/>
      <c r="AK140" s="25"/>
      <c r="AL140" s="62"/>
    </row>
    <row r="141" spans="1:38" ht="15">
      <c r="A141" s="28">
        <v>25.8</v>
      </c>
      <c r="B141" s="51" t="s">
        <v>137</v>
      </c>
      <c r="C141" s="24"/>
      <c r="D141" s="27"/>
      <c r="E141" s="26"/>
      <c r="F141" s="25"/>
      <c r="G141" s="26"/>
      <c r="H141" s="24"/>
      <c r="I141" s="27"/>
      <c r="J141" s="26"/>
      <c r="K141" s="24"/>
      <c r="L141" s="27"/>
      <c r="M141" s="25"/>
      <c r="N141" s="24"/>
      <c r="O141" s="27"/>
      <c r="P141" s="25"/>
      <c r="Q141" s="24"/>
      <c r="R141" s="27"/>
      <c r="S141" s="25"/>
      <c r="T141" s="24"/>
      <c r="U141" s="27"/>
      <c r="V141" s="25"/>
      <c r="W141" s="24"/>
      <c r="X141" s="27"/>
      <c r="Y141" s="25"/>
      <c r="Z141" s="24"/>
      <c r="AA141" s="27"/>
      <c r="AB141" s="25"/>
      <c r="AC141" s="24"/>
      <c r="AD141" s="27"/>
      <c r="AE141" s="26"/>
      <c r="AF141" s="24"/>
      <c r="AG141" s="27"/>
      <c r="AH141" s="25"/>
      <c r="AI141" s="24"/>
      <c r="AJ141" s="27"/>
      <c r="AK141" s="25"/>
      <c r="AL141" s="62"/>
    </row>
    <row r="142" spans="1:38" ht="15">
      <c r="A142" s="28">
        <v>25.9</v>
      </c>
      <c r="B142" s="29" t="s">
        <v>138</v>
      </c>
      <c r="C142" s="24"/>
      <c r="D142" s="27"/>
      <c r="E142" s="26"/>
      <c r="F142" s="25"/>
      <c r="G142" s="26"/>
      <c r="H142" s="24"/>
      <c r="I142" s="27"/>
      <c r="J142" s="26"/>
      <c r="K142" s="24"/>
      <c r="L142" s="27"/>
      <c r="M142" s="25"/>
      <c r="N142" s="24"/>
      <c r="O142" s="27"/>
      <c r="P142" s="25"/>
      <c r="Q142" s="24"/>
      <c r="R142" s="27"/>
      <c r="S142" s="25"/>
      <c r="T142" s="24"/>
      <c r="U142" s="27"/>
      <c r="V142" s="25"/>
      <c r="W142" s="24"/>
      <c r="X142" s="27"/>
      <c r="Y142" s="25"/>
      <c r="Z142" s="24"/>
      <c r="AA142" s="27"/>
      <c r="AB142" s="25"/>
      <c r="AC142" s="24"/>
      <c r="AD142" s="27"/>
      <c r="AE142" s="26"/>
      <c r="AF142" s="24"/>
      <c r="AG142" s="27"/>
      <c r="AH142" s="25"/>
      <c r="AI142" s="24"/>
      <c r="AJ142" s="27"/>
      <c r="AK142" s="25"/>
      <c r="AL142" s="62"/>
    </row>
    <row r="143" spans="1:38" ht="33.75">
      <c r="A143" s="28">
        <v>26</v>
      </c>
      <c r="B143" s="29" t="s">
        <v>141</v>
      </c>
      <c r="C143" s="24"/>
      <c r="D143" s="27"/>
      <c r="E143" s="26"/>
      <c r="F143" s="25"/>
      <c r="G143" s="26"/>
      <c r="H143" s="24"/>
      <c r="I143" s="27"/>
      <c r="J143" s="26"/>
      <c r="K143" s="24"/>
      <c r="L143" s="27"/>
      <c r="M143" s="25"/>
      <c r="N143" s="24"/>
      <c r="O143" s="27"/>
      <c r="P143" s="25"/>
      <c r="Q143" s="24">
        <v>1</v>
      </c>
      <c r="R143" s="27">
        <v>1</v>
      </c>
      <c r="S143" s="25">
        <f>R143/Q143*100</f>
        <v>100</v>
      </c>
      <c r="T143" s="24"/>
      <c r="U143" s="27"/>
      <c r="V143" s="25"/>
      <c r="W143" s="24"/>
      <c r="X143" s="27"/>
      <c r="Y143" s="25"/>
      <c r="Z143" s="24"/>
      <c r="AA143" s="27"/>
      <c r="AB143" s="26"/>
      <c r="AC143" s="24"/>
      <c r="AD143" s="27"/>
      <c r="AE143" s="26"/>
      <c r="AF143" s="24"/>
      <c r="AG143" s="27"/>
      <c r="AH143" s="25"/>
      <c r="AI143" s="24"/>
      <c r="AJ143" s="27"/>
      <c r="AK143" s="39"/>
      <c r="AL143" s="62"/>
    </row>
    <row r="144" spans="1:38" ht="45">
      <c r="A144" s="28">
        <v>27</v>
      </c>
      <c r="B144" s="29" t="s">
        <v>142</v>
      </c>
      <c r="C144" s="24"/>
      <c r="D144" s="27"/>
      <c r="E144" s="26"/>
      <c r="F144" s="25"/>
      <c r="G144" s="26"/>
      <c r="H144" s="24"/>
      <c r="I144" s="27"/>
      <c r="J144" s="26"/>
      <c r="K144" s="24"/>
      <c r="L144" s="27"/>
      <c r="M144" s="25"/>
      <c r="N144" s="24"/>
      <c r="O144" s="27"/>
      <c r="P144" s="26"/>
      <c r="Q144" s="24">
        <v>86</v>
      </c>
      <c r="R144" s="27">
        <v>96</v>
      </c>
      <c r="S144" s="26">
        <f>R144/Q144*100</f>
        <v>111.62790697674419</v>
      </c>
      <c r="T144" s="24"/>
      <c r="U144" s="27"/>
      <c r="V144" s="26"/>
      <c r="W144" s="24"/>
      <c r="X144" s="27"/>
      <c r="Y144" s="26"/>
      <c r="Z144" s="24"/>
      <c r="AA144" s="27"/>
      <c r="AB144" s="26"/>
      <c r="AC144" s="24"/>
      <c r="AD144" s="27"/>
      <c r="AE144" s="26"/>
      <c r="AF144" s="24"/>
      <c r="AG144" s="27"/>
      <c r="AH144" s="26"/>
      <c r="AI144" s="24"/>
      <c r="AJ144" s="27"/>
      <c r="AK144" s="26"/>
      <c r="AL144" s="62"/>
    </row>
    <row r="145" spans="1:38" ht="43.5" customHeight="1">
      <c r="A145" s="28">
        <v>28</v>
      </c>
      <c r="B145" s="29" t="s">
        <v>143</v>
      </c>
      <c r="C145" s="24"/>
      <c r="D145" s="27"/>
      <c r="E145" s="26"/>
      <c r="F145" s="25"/>
      <c r="G145" s="26"/>
      <c r="H145" s="24"/>
      <c r="I145" s="27"/>
      <c r="J145" s="32"/>
      <c r="K145" s="24"/>
      <c r="L145" s="27"/>
      <c r="M145" s="25"/>
      <c r="N145" s="24"/>
      <c r="O145" s="27"/>
      <c r="P145" s="25"/>
      <c r="Q145" s="24"/>
      <c r="R145" s="27"/>
      <c r="S145" s="25"/>
      <c r="T145" s="24"/>
      <c r="U145" s="27"/>
      <c r="V145" s="25"/>
      <c r="W145" s="24"/>
      <c r="X145" s="27"/>
      <c r="Y145" s="25"/>
      <c r="Z145" s="24"/>
      <c r="AA145" s="27"/>
      <c r="AB145" s="39"/>
      <c r="AC145" s="24"/>
      <c r="AD145" s="27"/>
      <c r="AE145" s="26"/>
      <c r="AF145" s="24"/>
      <c r="AG145" s="27"/>
      <c r="AH145" s="25"/>
      <c r="AI145" s="24"/>
      <c r="AJ145" s="27"/>
      <c r="AK145" s="39"/>
      <c r="AL145" s="62"/>
    </row>
    <row r="146" spans="1:38" ht="56.25">
      <c r="A146" s="28">
        <v>29</v>
      </c>
      <c r="B146" s="29" t="s">
        <v>144</v>
      </c>
      <c r="C146" s="24"/>
      <c r="D146" s="27"/>
      <c r="E146" s="26"/>
      <c r="F146" s="25"/>
      <c r="G146" s="26"/>
      <c r="H146" s="24"/>
      <c r="I146" s="27"/>
      <c r="J146" s="26"/>
      <c r="K146" s="24"/>
      <c r="L146" s="27"/>
      <c r="M146" s="25"/>
      <c r="N146" s="24"/>
      <c r="O146" s="27"/>
      <c r="P146" s="25"/>
      <c r="Q146" s="24"/>
      <c r="R146" s="27"/>
      <c r="S146" s="25"/>
      <c r="T146" s="24"/>
      <c r="U146" s="27"/>
      <c r="V146" s="25"/>
      <c r="W146" s="24"/>
      <c r="X146" s="27"/>
      <c r="Y146" s="25"/>
      <c r="Z146" s="24"/>
      <c r="AA146" s="27"/>
      <c r="AB146" s="26"/>
      <c r="AC146" s="24"/>
      <c r="AD146" s="27"/>
      <c r="AE146" s="26"/>
      <c r="AF146" s="24"/>
      <c r="AG146" s="27"/>
      <c r="AH146" s="25"/>
      <c r="AI146" s="24"/>
      <c r="AJ146" s="27"/>
      <c r="AK146" s="25"/>
      <c r="AL146" s="62"/>
    </row>
    <row r="147" spans="1:38" ht="15">
      <c r="A147" s="52"/>
      <c r="B147" s="23" t="s">
        <v>145</v>
      </c>
      <c r="C147" s="24"/>
      <c r="D147" s="27"/>
      <c r="E147" s="26"/>
      <c r="F147" s="25"/>
      <c r="G147" s="26"/>
      <c r="H147" s="24"/>
      <c r="I147" s="27"/>
      <c r="J147" s="26"/>
      <c r="K147" s="24"/>
      <c r="L147" s="27"/>
      <c r="M147" s="25"/>
      <c r="N147" s="24"/>
      <c r="O147" s="27"/>
      <c r="P147" s="25"/>
      <c r="Q147" s="24"/>
      <c r="R147" s="27"/>
      <c r="S147" s="25"/>
      <c r="T147" s="24"/>
      <c r="U147" s="27"/>
      <c r="V147" s="25"/>
      <c r="W147" s="24"/>
      <c r="X147" s="27"/>
      <c r="Y147" s="25"/>
      <c r="Z147" s="24"/>
      <c r="AA147" s="27"/>
      <c r="AB147" s="26"/>
      <c r="AC147" s="24"/>
      <c r="AD147" s="27"/>
      <c r="AE147" s="26"/>
      <c r="AF147" s="24"/>
      <c r="AG147" s="27"/>
      <c r="AH147" s="25"/>
      <c r="AI147" s="24"/>
      <c r="AJ147" s="27"/>
      <c r="AK147" s="25"/>
      <c r="AL147" s="62"/>
    </row>
    <row r="148" spans="1:38" ht="33.75">
      <c r="A148" s="28">
        <v>30</v>
      </c>
      <c r="B148" s="29" t="s">
        <v>146</v>
      </c>
      <c r="C148" s="24"/>
      <c r="D148" s="27"/>
      <c r="E148" s="49"/>
      <c r="F148" s="25"/>
      <c r="G148" s="26"/>
      <c r="H148" s="24"/>
      <c r="I148" s="27"/>
      <c r="J148" s="26"/>
      <c r="K148" s="24"/>
      <c r="L148" s="27"/>
      <c r="M148" s="25"/>
      <c r="N148" s="24"/>
      <c r="O148" s="27"/>
      <c r="P148" s="25"/>
      <c r="Q148" s="24"/>
      <c r="R148" s="27"/>
      <c r="S148" s="25"/>
      <c r="T148" s="24"/>
      <c r="U148" s="27"/>
      <c r="V148" s="25"/>
      <c r="W148" s="24"/>
      <c r="X148" s="27"/>
      <c r="Y148" s="25"/>
      <c r="Z148" s="24"/>
      <c r="AA148" s="27"/>
      <c r="AB148" s="26"/>
      <c r="AC148" s="24"/>
      <c r="AD148" s="27"/>
      <c r="AE148" s="26"/>
      <c r="AF148" s="24"/>
      <c r="AG148" s="27"/>
      <c r="AH148" s="25"/>
      <c r="AI148" s="24"/>
      <c r="AJ148" s="27"/>
      <c r="AK148" s="25"/>
      <c r="AL148" s="62"/>
    </row>
    <row r="149" spans="1:38" ht="36.75" customHeight="1">
      <c r="A149" s="28">
        <v>31</v>
      </c>
      <c r="B149" s="29" t="s">
        <v>147</v>
      </c>
      <c r="C149" s="24"/>
      <c r="D149" s="27"/>
      <c r="E149" s="49"/>
      <c r="F149" s="35"/>
      <c r="G149" s="26"/>
      <c r="H149" s="24"/>
      <c r="I149" s="27"/>
      <c r="J149" s="26"/>
      <c r="K149" s="24"/>
      <c r="L149" s="27"/>
      <c r="M149" s="25"/>
      <c r="N149" s="24"/>
      <c r="O149" s="27"/>
      <c r="P149" s="25"/>
      <c r="Q149" s="24"/>
      <c r="R149" s="27"/>
      <c r="S149" s="25"/>
      <c r="T149" s="24"/>
      <c r="U149" s="27"/>
      <c r="V149" s="25"/>
      <c r="W149" s="24"/>
      <c r="X149" s="27"/>
      <c r="Y149" s="25"/>
      <c r="Z149" s="24"/>
      <c r="AA149" s="27"/>
      <c r="AB149" s="26"/>
      <c r="AC149" s="24"/>
      <c r="AD149" s="27"/>
      <c r="AE149" s="26"/>
      <c r="AF149" s="24"/>
      <c r="AG149" s="27"/>
      <c r="AH149" s="25"/>
      <c r="AI149" s="24"/>
      <c r="AJ149" s="27"/>
      <c r="AK149" s="25"/>
      <c r="AL149" s="62"/>
    </row>
    <row r="150" spans="1:38" ht="45">
      <c r="A150" s="28">
        <v>32</v>
      </c>
      <c r="B150" s="29" t="s">
        <v>148</v>
      </c>
      <c r="C150" s="24"/>
      <c r="D150" s="27"/>
      <c r="E150" s="49"/>
      <c r="F150" s="25"/>
      <c r="G150" s="26"/>
      <c r="H150" s="24"/>
      <c r="I150" s="27"/>
      <c r="J150" s="26"/>
      <c r="K150" s="24"/>
      <c r="L150" s="27"/>
      <c r="M150" s="25"/>
      <c r="N150" s="24"/>
      <c r="O150" s="27"/>
      <c r="P150" s="25"/>
      <c r="Q150" s="24"/>
      <c r="R150" s="27"/>
      <c r="S150" s="25"/>
      <c r="T150" s="24"/>
      <c r="U150" s="27"/>
      <c r="V150" s="25"/>
      <c r="W150" s="24"/>
      <c r="X150" s="27"/>
      <c r="Y150" s="25"/>
      <c r="Z150" s="24"/>
      <c r="AA150" s="27"/>
      <c r="AB150" s="26"/>
      <c r="AC150" s="24"/>
      <c r="AD150" s="27"/>
      <c r="AE150" s="26"/>
      <c r="AF150" s="24"/>
      <c r="AG150" s="27"/>
      <c r="AH150" s="25"/>
      <c r="AI150" s="24"/>
      <c r="AJ150" s="27"/>
      <c r="AK150" s="25"/>
      <c r="AL150" s="62"/>
    </row>
    <row r="151" spans="1:38" ht="45">
      <c r="A151" s="28">
        <v>33</v>
      </c>
      <c r="B151" s="29" t="s">
        <v>149</v>
      </c>
      <c r="C151" s="24"/>
      <c r="D151" s="27"/>
      <c r="E151" s="49"/>
      <c r="F151" s="25"/>
      <c r="G151" s="26"/>
      <c r="H151" s="24"/>
      <c r="I151" s="27"/>
      <c r="J151" s="26"/>
      <c r="K151" s="24"/>
      <c r="L151" s="27"/>
      <c r="M151" s="25"/>
      <c r="N151" s="24"/>
      <c r="O151" s="27"/>
      <c r="P151" s="25"/>
      <c r="Q151" s="24"/>
      <c r="R151" s="27"/>
      <c r="S151" s="25"/>
      <c r="T151" s="24"/>
      <c r="U151" s="27"/>
      <c r="V151" s="25"/>
      <c r="W151" s="24"/>
      <c r="X151" s="27"/>
      <c r="Y151" s="25"/>
      <c r="Z151" s="24"/>
      <c r="AA151" s="27"/>
      <c r="AB151" s="26"/>
      <c r="AC151" s="24"/>
      <c r="AD151" s="27"/>
      <c r="AE151" s="26"/>
      <c r="AF151" s="24"/>
      <c r="AG151" s="27"/>
      <c r="AH151" s="25"/>
      <c r="AI151" s="24"/>
      <c r="AJ151" s="27"/>
      <c r="AK151" s="25"/>
      <c r="AL151" s="62"/>
    </row>
    <row r="152" spans="1:38" ht="22.5">
      <c r="A152" s="28"/>
      <c r="B152" s="23" t="s">
        <v>150</v>
      </c>
      <c r="C152" s="24"/>
      <c r="D152" s="27"/>
      <c r="E152" s="26"/>
      <c r="F152" s="25"/>
      <c r="G152" s="26"/>
      <c r="H152" s="24"/>
      <c r="I152" s="27"/>
      <c r="J152" s="26"/>
      <c r="K152" s="24"/>
      <c r="L152" s="27"/>
      <c r="M152" s="25"/>
      <c r="N152" s="24"/>
      <c r="O152" s="27"/>
      <c r="P152" s="25"/>
      <c r="Q152" s="24"/>
      <c r="R152" s="27"/>
      <c r="S152" s="25"/>
      <c r="T152" s="24"/>
      <c r="U152" s="27"/>
      <c r="V152" s="25"/>
      <c r="W152" s="24"/>
      <c r="X152" s="27"/>
      <c r="Y152" s="25"/>
      <c r="Z152" s="24"/>
      <c r="AA152" s="27"/>
      <c r="AB152" s="25"/>
      <c r="AC152" s="24"/>
      <c r="AD152" s="27"/>
      <c r="AE152" s="26"/>
      <c r="AF152" s="24"/>
      <c r="AG152" s="27"/>
      <c r="AH152" s="25"/>
      <c r="AI152" s="24"/>
      <c r="AJ152" s="27"/>
      <c r="AK152" s="25"/>
      <c r="AL152" s="62"/>
    </row>
    <row r="153" spans="1:38" ht="33.75">
      <c r="A153" s="28">
        <v>34</v>
      </c>
      <c r="B153" s="29" t="s">
        <v>151</v>
      </c>
      <c r="C153" s="24"/>
      <c r="D153" s="27"/>
      <c r="E153" s="26"/>
      <c r="F153" s="25"/>
      <c r="G153" s="26"/>
      <c r="H153" s="24"/>
      <c r="I153" s="27"/>
      <c r="J153" s="26"/>
      <c r="K153" s="24"/>
      <c r="L153" s="27"/>
      <c r="M153" s="25"/>
      <c r="N153" s="24"/>
      <c r="O153" s="27"/>
      <c r="P153" s="25"/>
      <c r="Q153" s="24">
        <v>1</v>
      </c>
      <c r="R153" s="27">
        <v>1</v>
      </c>
      <c r="S153" s="25">
        <f>R153/Q153*100</f>
        <v>100</v>
      </c>
      <c r="T153" s="24"/>
      <c r="U153" s="27"/>
      <c r="V153" s="25"/>
      <c r="W153" s="24"/>
      <c r="X153" s="27"/>
      <c r="Y153" s="25"/>
      <c r="Z153" s="24"/>
      <c r="AA153" s="27"/>
      <c r="AB153" s="25"/>
      <c r="AC153" s="24"/>
      <c r="AD153" s="27"/>
      <c r="AE153" s="26"/>
      <c r="AF153" s="24"/>
      <c r="AG153" s="27"/>
      <c r="AH153" s="25"/>
      <c r="AI153" s="24"/>
      <c r="AJ153" s="27"/>
      <c r="AK153" s="25"/>
      <c r="AL153" s="62"/>
    </row>
    <row r="154" spans="1:38" ht="33.75">
      <c r="A154" s="28">
        <v>34.1</v>
      </c>
      <c r="B154" s="29" t="s">
        <v>152</v>
      </c>
      <c r="C154" s="24"/>
      <c r="D154" s="27"/>
      <c r="E154" s="26"/>
      <c r="F154" s="25"/>
      <c r="G154" s="26"/>
      <c r="H154" s="24"/>
      <c r="I154" s="27"/>
      <c r="J154" s="26"/>
      <c r="K154" s="24"/>
      <c r="L154" s="27"/>
      <c r="M154" s="25"/>
      <c r="N154" s="24"/>
      <c r="O154" s="27"/>
      <c r="P154" s="25"/>
      <c r="Q154" s="24"/>
      <c r="R154" s="27"/>
      <c r="S154" s="25"/>
      <c r="T154" s="24"/>
      <c r="U154" s="27"/>
      <c r="V154" s="25"/>
      <c r="W154" s="24"/>
      <c r="X154" s="27"/>
      <c r="Y154" s="25"/>
      <c r="Z154" s="24"/>
      <c r="AA154" s="27"/>
      <c r="AB154" s="25"/>
      <c r="AC154" s="24"/>
      <c r="AD154" s="27"/>
      <c r="AE154" s="26"/>
      <c r="AF154" s="24"/>
      <c r="AG154" s="27"/>
      <c r="AH154" s="25"/>
      <c r="AI154" s="24"/>
      <c r="AJ154" s="27"/>
      <c r="AK154" s="25"/>
      <c r="AL154" s="62"/>
    </row>
    <row r="155" spans="1:38" ht="24" customHeight="1">
      <c r="A155" s="28">
        <v>35</v>
      </c>
      <c r="B155" s="29" t="s">
        <v>153</v>
      </c>
      <c r="C155" s="24"/>
      <c r="D155" s="27"/>
      <c r="E155" s="26"/>
      <c r="F155" s="25"/>
      <c r="G155" s="26"/>
      <c r="H155" s="24"/>
      <c r="I155" s="27"/>
      <c r="J155" s="26"/>
      <c r="K155" s="24"/>
      <c r="L155" s="27"/>
      <c r="M155" s="26"/>
      <c r="N155" s="24"/>
      <c r="O155" s="27"/>
      <c r="P155" s="26"/>
      <c r="Q155" s="24">
        <v>423</v>
      </c>
      <c r="R155" s="27">
        <v>424</v>
      </c>
      <c r="S155" s="26">
        <f>R155/Q155*100</f>
        <v>100.23640661938533</v>
      </c>
      <c r="T155" s="24"/>
      <c r="U155" s="27"/>
      <c r="V155" s="26"/>
      <c r="W155" s="24"/>
      <c r="X155" s="27"/>
      <c r="Y155" s="26"/>
      <c r="Z155" s="24"/>
      <c r="AA155" s="27"/>
      <c r="AB155" s="26"/>
      <c r="AC155" s="24"/>
      <c r="AD155" s="27"/>
      <c r="AE155" s="26"/>
      <c r="AF155" s="24"/>
      <c r="AG155" s="27"/>
      <c r="AH155" s="26"/>
      <c r="AI155" s="24"/>
      <c r="AJ155" s="27"/>
      <c r="AK155" s="26"/>
      <c r="AL155" s="62"/>
    </row>
    <row r="156" spans="1:38" ht="15">
      <c r="A156" s="28"/>
      <c r="B156" s="42" t="s">
        <v>154</v>
      </c>
      <c r="C156" s="24"/>
      <c r="D156" s="27"/>
      <c r="E156" s="26"/>
      <c r="F156" s="25"/>
      <c r="G156" s="26"/>
      <c r="H156" s="24"/>
      <c r="I156" s="27"/>
      <c r="J156" s="26"/>
      <c r="K156" s="24"/>
      <c r="L156" s="27"/>
      <c r="M156" s="25"/>
      <c r="N156" s="24"/>
      <c r="O156" s="27"/>
      <c r="P156" s="25"/>
      <c r="Q156" s="24"/>
      <c r="R156" s="27"/>
      <c r="S156" s="25"/>
      <c r="T156" s="24"/>
      <c r="U156" s="27"/>
      <c r="V156" s="25"/>
      <c r="W156" s="24"/>
      <c r="X156" s="27"/>
      <c r="Y156" s="25"/>
      <c r="Z156" s="24"/>
      <c r="AA156" s="27"/>
      <c r="AB156" s="25"/>
      <c r="AC156" s="24"/>
      <c r="AD156" s="27"/>
      <c r="AE156" s="26"/>
      <c r="AF156" s="24"/>
      <c r="AG156" s="27"/>
      <c r="AH156" s="25"/>
      <c r="AI156" s="24"/>
      <c r="AJ156" s="27"/>
      <c r="AK156" s="25"/>
      <c r="AL156" s="62"/>
    </row>
    <row r="157" spans="1:38" ht="22.5">
      <c r="A157" s="28">
        <v>36</v>
      </c>
      <c r="B157" s="29" t="s">
        <v>155</v>
      </c>
      <c r="C157" s="24"/>
      <c r="D157" s="27"/>
      <c r="E157" s="26"/>
      <c r="F157" s="25"/>
      <c r="G157" s="26"/>
      <c r="H157" s="24"/>
      <c r="I157" s="27"/>
      <c r="J157" s="53"/>
      <c r="K157" s="24"/>
      <c r="L157" s="27"/>
      <c r="M157" s="25"/>
      <c r="N157" s="24"/>
      <c r="O157" s="27"/>
      <c r="P157" s="25"/>
      <c r="Q157" s="24"/>
      <c r="R157" s="27">
        <v>1</v>
      </c>
      <c r="S157" s="25"/>
      <c r="T157" s="24"/>
      <c r="U157" s="27"/>
      <c r="V157" s="25"/>
      <c r="W157" s="24"/>
      <c r="X157" s="27"/>
      <c r="Y157" s="25"/>
      <c r="Z157" s="24"/>
      <c r="AA157" s="27"/>
      <c r="AB157" s="25"/>
      <c r="AC157" s="24"/>
      <c r="AD157" s="27"/>
      <c r="AE157" s="26"/>
      <c r="AF157" s="24"/>
      <c r="AG157" s="27"/>
      <c r="AH157" s="25"/>
      <c r="AI157" s="24"/>
      <c r="AJ157" s="27"/>
      <c r="AK157" s="25"/>
      <c r="AL157" s="62"/>
    </row>
    <row r="158" spans="1:38" ht="15">
      <c r="A158" s="28"/>
      <c r="B158" s="42" t="s">
        <v>156</v>
      </c>
      <c r="C158" s="24"/>
      <c r="D158" s="27"/>
      <c r="E158" s="26"/>
      <c r="F158" s="25"/>
      <c r="G158" s="26"/>
      <c r="H158" s="24"/>
      <c r="I158" s="27"/>
      <c r="J158" s="26"/>
      <c r="K158" s="24"/>
      <c r="L158" s="27"/>
      <c r="M158" s="25"/>
      <c r="N158" s="24"/>
      <c r="O158" s="27"/>
      <c r="P158" s="25"/>
      <c r="Q158" s="24"/>
      <c r="R158" s="27"/>
      <c r="S158" s="25"/>
      <c r="T158" s="24"/>
      <c r="U158" s="27"/>
      <c r="V158" s="25"/>
      <c r="W158" s="24"/>
      <c r="X158" s="27"/>
      <c r="Y158" s="25"/>
      <c r="Z158" s="24"/>
      <c r="AA158" s="27"/>
      <c r="AB158" s="25"/>
      <c r="AC158" s="24"/>
      <c r="AD158" s="27"/>
      <c r="AE158" s="26"/>
      <c r="AF158" s="24"/>
      <c r="AG158" s="27"/>
      <c r="AH158" s="25"/>
      <c r="AI158" s="24"/>
      <c r="AJ158" s="27"/>
      <c r="AK158" s="25"/>
      <c r="AL158" s="62"/>
    </row>
    <row r="159" spans="1:38" ht="22.5">
      <c r="A159" s="28">
        <v>37</v>
      </c>
      <c r="B159" s="29" t="s">
        <v>157</v>
      </c>
      <c r="C159" s="24"/>
      <c r="D159" s="27"/>
      <c r="E159" s="26"/>
      <c r="F159" s="25"/>
      <c r="G159" s="26"/>
      <c r="H159" s="24"/>
      <c r="I159" s="27"/>
      <c r="J159" s="26"/>
      <c r="K159" s="24"/>
      <c r="L159" s="27"/>
      <c r="M159" s="25"/>
      <c r="N159" s="24"/>
      <c r="O159" s="27"/>
      <c r="P159" s="25"/>
      <c r="Q159" s="24">
        <v>1</v>
      </c>
      <c r="R159" s="27">
        <v>1</v>
      </c>
      <c r="S159" s="25">
        <f>R159/Q159*100</f>
        <v>100</v>
      </c>
      <c r="T159" s="24"/>
      <c r="U159" s="27"/>
      <c r="V159" s="25"/>
      <c r="W159" s="24"/>
      <c r="X159" s="27"/>
      <c r="Y159" s="25"/>
      <c r="Z159" s="24"/>
      <c r="AA159" s="27"/>
      <c r="AB159" s="25"/>
      <c r="AC159" s="24"/>
      <c r="AD159" s="27"/>
      <c r="AE159" s="26"/>
      <c r="AF159" s="24"/>
      <c r="AG159" s="27"/>
      <c r="AH159" s="25"/>
      <c r="AI159" s="24"/>
      <c r="AJ159" s="27"/>
      <c r="AK159" s="25"/>
      <c r="AL159" s="62"/>
    </row>
    <row r="160" spans="1:38" ht="33.75">
      <c r="A160" s="28">
        <v>37.1</v>
      </c>
      <c r="B160" s="29" t="s">
        <v>158</v>
      </c>
      <c r="C160" s="24"/>
      <c r="D160" s="27"/>
      <c r="E160" s="26"/>
      <c r="F160" s="25"/>
      <c r="G160" s="26"/>
      <c r="H160" s="24"/>
      <c r="I160" s="27"/>
      <c r="J160" s="26"/>
      <c r="K160" s="24"/>
      <c r="L160" s="27"/>
      <c r="M160" s="25"/>
      <c r="N160" s="24"/>
      <c r="O160" s="27"/>
      <c r="P160" s="25"/>
      <c r="Q160" s="24"/>
      <c r="R160" s="27"/>
      <c r="S160" s="25"/>
      <c r="T160" s="24"/>
      <c r="U160" s="27"/>
      <c r="V160" s="25"/>
      <c r="W160" s="24"/>
      <c r="X160" s="27"/>
      <c r="Y160" s="25"/>
      <c r="Z160" s="24"/>
      <c r="AA160" s="27"/>
      <c r="AB160" s="25"/>
      <c r="AC160" s="24"/>
      <c r="AD160" s="27"/>
      <c r="AE160" s="26"/>
      <c r="AF160" s="24"/>
      <c r="AG160" s="27"/>
      <c r="AH160" s="25"/>
      <c r="AI160" s="24"/>
      <c r="AJ160" s="27"/>
      <c r="AK160" s="25"/>
      <c r="AL160" s="62"/>
    </row>
    <row r="161" spans="1:38" ht="45">
      <c r="A161" s="28">
        <v>37.2</v>
      </c>
      <c r="B161" s="29" t="s">
        <v>159</v>
      </c>
      <c r="C161" s="24"/>
      <c r="D161" s="27"/>
      <c r="E161" s="26"/>
      <c r="F161" s="25"/>
      <c r="G161" s="26"/>
      <c r="H161" s="24"/>
      <c r="I161" s="27"/>
      <c r="J161" s="26"/>
      <c r="K161" s="24"/>
      <c r="L161" s="27"/>
      <c r="M161" s="26"/>
      <c r="N161" s="24"/>
      <c r="O161" s="27"/>
      <c r="P161" s="26"/>
      <c r="Q161" s="24">
        <v>25</v>
      </c>
      <c r="R161" s="27">
        <v>30</v>
      </c>
      <c r="S161" s="26">
        <f>R161/Q161*100</f>
        <v>120</v>
      </c>
      <c r="T161" s="24"/>
      <c r="U161" s="27"/>
      <c r="V161" s="26"/>
      <c r="W161" s="24"/>
      <c r="X161" s="27"/>
      <c r="Y161" s="26"/>
      <c r="Z161" s="24"/>
      <c r="AA161" s="27"/>
      <c r="AB161" s="26"/>
      <c r="AC161" s="24"/>
      <c r="AD161" s="27"/>
      <c r="AE161" s="26"/>
      <c r="AF161" s="24"/>
      <c r="AG161" s="27"/>
      <c r="AH161" s="26"/>
      <c r="AI161" s="24"/>
      <c r="AJ161" s="27"/>
      <c r="AK161" s="26"/>
      <c r="AL161" s="62"/>
    </row>
    <row r="162" spans="1:38" ht="22.5">
      <c r="A162" s="28">
        <v>38.3</v>
      </c>
      <c r="B162" s="29" t="s">
        <v>160</v>
      </c>
      <c r="C162" s="24"/>
      <c r="D162" s="27"/>
      <c r="E162" s="26"/>
      <c r="F162" s="25"/>
      <c r="G162" s="26"/>
      <c r="H162" s="24"/>
      <c r="I162" s="27"/>
      <c r="J162" s="26"/>
      <c r="K162" s="24"/>
      <c r="L162" s="27"/>
      <c r="M162" s="25"/>
      <c r="N162" s="24"/>
      <c r="O162" s="27"/>
      <c r="P162" s="26"/>
      <c r="Q162" s="24">
        <v>16</v>
      </c>
      <c r="R162" s="27">
        <v>17</v>
      </c>
      <c r="S162" s="26">
        <f>R162/Q162*100</f>
        <v>106.25</v>
      </c>
      <c r="T162" s="24"/>
      <c r="U162" s="27"/>
      <c r="V162" s="26"/>
      <c r="W162" s="24"/>
      <c r="X162" s="27"/>
      <c r="Y162" s="26"/>
      <c r="Z162" s="24"/>
      <c r="AA162" s="27"/>
      <c r="AB162" s="26"/>
      <c r="AC162" s="24"/>
      <c r="AD162" s="27"/>
      <c r="AE162" s="26"/>
      <c r="AF162" s="24"/>
      <c r="AG162" s="27"/>
      <c r="AH162" s="26"/>
      <c r="AI162" s="24"/>
      <c r="AJ162" s="27"/>
      <c r="AK162" s="26"/>
      <c r="AL162" s="62"/>
    </row>
    <row r="163" spans="1:38" ht="20.25" customHeight="1">
      <c r="A163" s="28">
        <v>38</v>
      </c>
      <c r="B163" s="29" t="s">
        <v>161</v>
      </c>
      <c r="C163" s="24"/>
      <c r="D163" s="27"/>
      <c r="E163" s="26"/>
      <c r="F163" s="25"/>
      <c r="G163" s="26"/>
      <c r="H163" s="24"/>
      <c r="I163" s="27"/>
      <c r="J163" s="26"/>
      <c r="K163" s="24"/>
      <c r="L163" s="27"/>
      <c r="M163" s="26"/>
      <c r="N163" s="24"/>
      <c r="O163" s="27"/>
      <c r="P163" s="25"/>
      <c r="Q163" s="24">
        <v>1</v>
      </c>
      <c r="R163" s="27">
        <v>1</v>
      </c>
      <c r="S163" s="26">
        <f>R163/Q163*100</f>
        <v>100</v>
      </c>
      <c r="T163" s="24"/>
      <c r="U163" s="27"/>
      <c r="V163" s="25"/>
      <c r="W163" s="24"/>
      <c r="X163" s="27"/>
      <c r="Y163" s="25"/>
      <c r="Z163" s="24"/>
      <c r="AA163" s="27"/>
      <c r="AB163" s="26"/>
      <c r="AC163" s="24"/>
      <c r="AD163" s="27"/>
      <c r="AE163" s="26"/>
      <c r="AF163" s="24"/>
      <c r="AG163" s="27"/>
      <c r="AH163" s="25"/>
      <c r="AI163" s="24"/>
      <c r="AJ163" s="27"/>
      <c r="AK163" s="25"/>
      <c r="AL163" s="62"/>
    </row>
    <row r="164" spans="1:38" ht="22.5">
      <c r="A164" s="28">
        <v>38.1</v>
      </c>
      <c r="B164" s="29" t="s">
        <v>162</v>
      </c>
      <c r="C164" s="24"/>
      <c r="D164" s="27"/>
      <c r="E164" s="26"/>
      <c r="F164" s="25"/>
      <c r="G164" s="26"/>
      <c r="H164" s="24"/>
      <c r="I164" s="27"/>
      <c r="J164" s="26"/>
      <c r="K164" s="24"/>
      <c r="L164" s="27"/>
      <c r="M164" s="26"/>
      <c r="N164" s="24"/>
      <c r="O164" s="27"/>
      <c r="P164" s="25"/>
      <c r="Q164" s="24"/>
      <c r="R164" s="27"/>
      <c r="S164" s="26"/>
      <c r="T164" s="24"/>
      <c r="U164" s="27"/>
      <c r="V164" s="25"/>
      <c r="W164" s="24"/>
      <c r="X164" s="27"/>
      <c r="Y164" s="25"/>
      <c r="Z164" s="24"/>
      <c r="AA164" s="27"/>
      <c r="AB164" s="26"/>
      <c r="AC164" s="24"/>
      <c r="AD164" s="27"/>
      <c r="AE164" s="26"/>
      <c r="AF164" s="24"/>
      <c r="AG164" s="27"/>
      <c r="AH164" s="25"/>
      <c r="AI164" s="24"/>
      <c r="AJ164" s="27"/>
      <c r="AK164" s="25"/>
      <c r="AL164" s="62"/>
    </row>
    <row r="165" spans="1:38" ht="33.75">
      <c r="A165" s="28">
        <v>38.2</v>
      </c>
      <c r="B165" s="29" t="s">
        <v>163</v>
      </c>
      <c r="C165" s="24"/>
      <c r="D165" s="27"/>
      <c r="E165" s="26"/>
      <c r="F165" s="25"/>
      <c r="G165" s="26"/>
      <c r="H165" s="24"/>
      <c r="I165" s="27"/>
      <c r="J165" s="26"/>
      <c r="K165" s="24"/>
      <c r="L165" s="27"/>
      <c r="M165" s="26"/>
      <c r="N165" s="24"/>
      <c r="O165" s="27"/>
      <c r="P165" s="25"/>
      <c r="Q165" s="24">
        <v>5</v>
      </c>
      <c r="R165" s="27">
        <v>5</v>
      </c>
      <c r="S165" s="26">
        <f>R165/Q165*100</f>
        <v>100</v>
      </c>
      <c r="T165" s="24"/>
      <c r="U165" s="27"/>
      <c r="V165" s="25"/>
      <c r="W165" s="24"/>
      <c r="X165" s="27"/>
      <c r="Y165" s="25"/>
      <c r="Z165" s="24"/>
      <c r="AA165" s="27"/>
      <c r="AB165" s="26"/>
      <c r="AC165" s="24"/>
      <c r="AD165" s="27"/>
      <c r="AE165" s="26"/>
      <c r="AF165" s="24"/>
      <c r="AG165" s="27"/>
      <c r="AH165" s="26"/>
      <c r="AI165" s="24"/>
      <c r="AJ165" s="27"/>
      <c r="AK165" s="25"/>
      <c r="AL165" s="62"/>
    </row>
    <row r="166" spans="1:38" ht="15">
      <c r="A166" s="28">
        <v>38.3</v>
      </c>
      <c r="B166" s="29" t="s">
        <v>164</v>
      </c>
      <c r="C166" s="24"/>
      <c r="D166" s="27"/>
      <c r="E166" s="26"/>
      <c r="F166" s="25"/>
      <c r="G166" s="26"/>
      <c r="H166" s="24"/>
      <c r="I166" s="27"/>
      <c r="J166" s="26"/>
      <c r="K166" s="24"/>
      <c r="L166" s="27"/>
      <c r="M166" s="26"/>
      <c r="N166" s="24"/>
      <c r="O166" s="27"/>
      <c r="P166" s="26"/>
      <c r="Q166" s="24">
        <v>3</v>
      </c>
      <c r="R166" s="27">
        <v>3</v>
      </c>
      <c r="S166" s="26">
        <f>R166/Q166*100</f>
        <v>100</v>
      </c>
      <c r="T166" s="24"/>
      <c r="U166" s="27"/>
      <c r="V166" s="25"/>
      <c r="W166" s="24"/>
      <c r="X166" s="27"/>
      <c r="Y166" s="25"/>
      <c r="Z166" s="24"/>
      <c r="AA166" s="27"/>
      <c r="AB166" s="26"/>
      <c r="AC166" s="24"/>
      <c r="AD166" s="27"/>
      <c r="AE166" s="26"/>
      <c r="AF166" s="24"/>
      <c r="AG166" s="27"/>
      <c r="AH166" s="25"/>
      <c r="AI166" s="24"/>
      <c r="AJ166" s="27"/>
      <c r="AK166" s="25"/>
      <c r="AL166" s="62"/>
    </row>
    <row r="167" spans="1:38" ht="15">
      <c r="A167" s="28">
        <v>39</v>
      </c>
      <c r="B167" s="29" t="s">
        <v>165</v>
      </c>
      <c r="C167" s="24"/>
      <c r="D167" s="27"/>
      <c r="E167" s="26"/>
      <c r="F167" s="25"/>
      <c r="G167" s="26"/>
      <c r="H167" s="24"/>
      <c r="I167" s="27"/>
      <c r="J167" s="26"/>
      <c r="K167" s="24"/>
      <c r="L167" s="27"/>
      <c r="M167" s="25"/>
      <c r="N167" s="24"/>
      <c r="O167" s="27"/>
      <c r="P167" s="25"/>
      <c r="Q167" s="24"/>
      <c r="R167" s="27"/>
      <c r="S167" s="25"/>
      <c r="T167" s="24"/>
      <c r="U167" s="27"/>
      <c r="V167" s="25"/>
      <c r="W167" s="24"/>
      <c r="X167" s="27"/>
      <c r="Y167" s="25"/>
      <c r="Z167" s="24"/>
      <c r="AA167" s="27"/>
      <c r="AB167" s="25"/>
      <c r="AC167" s="24"/>
      <c r="AD167" s="27"/>
      <c r="AE167" s="26"/>
      <c r="AF167" s="24"/>
      <c r="AG167" s="27"/>
      <c r="AH167" s="25"/>
      <c r="AI167" s="24"/>
      <c r="AJ167" s="27"/>
      <c r="AK167" s="25"/>
      <c r="AL167" s="62"/>
    </row>
    <row r="168" spans="1:38" ht="22.5">
      <c r="A168" s="28">
        <v>39.1</v>
      </c>
      <c r="B168" s="29" t="s">
        <v>166</v>
      </c>
      <c r="C168" s="24"/>
      <c r="D168" s="27"/>
      <c r="E168" s="26"/>
      <c r="F168" s="25"/>
      <c r="G168" s="26"/>
      <c r="H168" s="24"/>
      <c r="I168" s="27"/>
      <c r="J168" s="26"/>
      <c r="K168" s="24"/>
      <c r="L168" s="27"/>
      <c r="M168" s="25"/>
      <c r="N168" s="24"/>
      <c r="O168" s="27"/>
      <c r="P168" s="25"/>
      <c r="Q168" s="24"/>
      <c r="R168" s="27"/>
      <c r="S168" s="25"/>
      <c r="T168" s="24"/>
      <c r="U168" s="27"/>
      <c r="V168" s="25"/>
      <c r="W168" s="24"/>
      <c r="X168" s="27"/>
      <c r="Y168" s="25"/>
      <c r="Z168" s="24"/>
      <c r="AA168" s="27"/>
      <c r="AB168" s="25"/>
      <c r="AC168" s="24"/>
      <c r="AD168" s="27"/>
      <c r="AE168" s="26"/>
      <c r="AF168" s="24"/>
      <c r="AG168" s="27"/>
      <c r="AH168" s="25"/>
      <c r="AI168" s="24"/>
      <c r="AJ168" s="27"/>
      <c r="AK168" s="25"/>
      <c r="AL168" s="62"/>
    </row>
    <row r="169" spans="1:38" ht="33.75">
      <c r="A169" s="28">
        <v>39.2</v>
      </c>
      <c r="B169" s="29" t="s">
        <v>167</v>
      </c>
      <c r="C169" s="24"/>
      <c r="D169" s="27"/>
      <c r="E169" s="26"/>
      <c r="F169" s="25"/>
      <c r="G169" s="26"/>
      <c r="H169" s="24"/>
      <c r="I169" s="27"/>
      <c r="J169" s="26"/>
      <c r="K169" s="24"/>
      <c r="L169" s="27"/>
      <c r="M169" s="25"/>
      <c r="N169" s="24"/>
      <c r="O169" s="27"/>
      <c r="P169" s="25"/>
      <c r="Q169" s="24"/>
      <c r="R169" s="27"/>
      <c r="S169" s="25"/>
      <c r="T169" s="24"/>
      <c r="U169" s="27"/>
      <c r="V169" s="25"/>
      <c r="W169" s="24"/>
      <c r="X169" s="27"/>
      <c r="Y169" s="25"/>
      <c r="Z169" s="24"/>
      <c r="AA169" s="27"/>
      <c r="AB169" s="25"/>
      <c r="AC169" s="24"/>
      <c r="AD169" s="27"/>
      <c r="AE169" s="26"/>
      <c r="AF169" s="24"/>
      <c r="AG169" s="27"/>
      <c r="AH169" s="25"/>
      <c r="AI169" s="24"/>
      <c r="AJ169" s="27"/>
      <c r="AK169" s="25"/>
      <c r="AL169" s="62"/>
    </row>
    <row r="170" spans="1:38" ht="22.5">
      <c r="A170" s="28">
        <v>39.3</v>
      </c>
      <c r="B170" s="29" t="s">
        <v>168</v>
      </c>
      <c r="C170" s="24"/>
      <c r="D170" s="27"/>
      <c r="E170" s="26"/>
      <c r="F170" s="25"/>
      <c r="G170" s="26"/>
      <c r="H170" s="24"/>
      <c r="I170" s="27"/>
      <c r="J170" s="26"/>
      <c r="K170" s="24"/>
      <c r="L170" s="27"/>
      <c r="M170" s="25"/>
      <c r="N170" s="24"/>
      <c r="O170" s="27"/>
      <c r="P170" s="25"/>
      <c r="Q170" s="24"/>
      <c r="R170" s="27"/>
      <c r="S170" s="25"/>
      <c r="T170" s="24"/>
      <c r="U170" s="27"/>
      <c r="V170" s="25"/>
      <c r="W170" s="24"/>
      <c r="X170" s="27"/>
      <c r="Y170" s="25"/>
      <c r="Z170" s="24"/>
      <c r="AA170" s="27"/>
      <c r="AB170" s="25"/>
      <c r="AC170" s="24"/>
      <c r="AD170" s="27"/>
      <c r="AE170" s="26"/>
      <c r="AF170" s="24"/>
      <c r="AG170" s="27"/>
      <c r="AH170" s="25"/>
      <c r="AI170" s="24"/>
      <c r="AJ170" s="27"/>
      <c r="AK170" s="25"/>
      <c r="AL170" s="62"/>
    </row>
    <row r="171" spans="1:38" ht="15">
      <c r="A171" s="28">
        <v>40</v>
      </c>
      <c r="B171" s="29" t="s">
        <v>169</v>
      </c>
      <c r="C171" s="24"/>
      <c r="D171" s="27"/>
      <c r="E171" s="26"/>
      <c r="F171" s="25"/>
      <c r="G171" s="26"/>
      <c r="H171" s="24"/>
      <c r="I171" s="27"/>
      <c r="J171" s="26"/>
      <c r="K171" s="24"/>
      <c r="L171" s="27"/>
      <c r="M171" s="25"/>
      <c r="N171" s="24"/>
      <c r="O171" s="27"/>
      <c r="P171" s="25"/>
      <c r="Q171" s="24"/>
      <c r="R171" s="27"/>
      <c r="S171" s="25"/>
      <c r="T171" s="24"/>
      <c r="U171" s="27"/>
      <c r="V171" s="25"/>
      <c r="W171" s="24"/>
      <c r="X171" s="27"/>
      <c r="Y171" s="25"/>
      <c r="Z171" s="24"/>
      <c r="AA171" s="27"/>
      <c r="AB171" s="25"/>
      <c r="AC171" s="24"/>
      <c r="AD171" s="27"/>
      <c r="AE171" s="26"/>
      <c r="AF171" s="24"/>
      <c r="AG171" s="27"/>
      <c r="AH171" s="25"/>
      <c r="AI171" s="24"/>
      <c r="AJ171" s="27"/>
      <c r="AK171" s="25"/>
      <c r="AL171" s="62"/>
    </row>
    <row r="172" spans="1:38" ht="15">
      <c r="A172" s="28">
        <v>40.1</v>
      </c>
      <c r="B172" s="29" t="s">
        <v>170</v>
      </c>
      <c r="C172" s="24"/>
      <c r="D172" s="27"/>
      <c r="E172" s="26"/>
      <c r="F172" s="25"/>
      <c r="G172" s="26"/>
      <c r="H172" s="24"/>
      <c r="I172" s="27"/>
      <c r="J172" s="26"/>
      <c r="K172" s="24"/>
      <c r="L172" s="27"/>
      <c r="M172" s="25"/>
      <c r="N172" s="24"/>
      <c r="O172" s="27"/>
      <c r="P172" s="25"/>
      <c r="Q172" s="24"/>
      <c r="R172" s="27"/>
      <c r="S172" s="25"/>
      <c r="T172" s="24"/>
      <c r="U172" s="27"/>
      <c r="V172" s="25"/>
      <c r="W172" s="24"/>
      <c r="X172" s="27"/>
      <c r="Y172" s="25"/>
      <c r="Z172" s="24"/>
      <c r="AA172" s="27"/>
      <c r="AB172" s="25"/>
      <c r="AC172" s="24"/>
      <c r="AD172" s="27"/>
      <c r="AE172" s="26"/>
      <c r="AF172" s="24"/>
      <c r="AG172" s="27"/>
      <c r="AH172" s="25"/>
      <c r="AI172" s="24"/>
      <c r="AJ172" s="27"/>
      <c r="AK172" s="25"/>
      <c r="AL172" s="62"/>
    </row>
    <row r="173" spans="1:38" ht="22.5">
      <c r="A173" s="28">
        <v>40.2</v>
      </c>
      <c r="B173" s="29" t="s">
        <v>171</v>
      </c>
      <c r="C173" s="24"/>
      <c r="D173" s="27"/>
      <c r="E173" s="26"/>
      <c r="F173" s="25"/>
      <c r="G173" s="26"/>
      <c r="H173" s="24"/>
      <c r="I173" s="27"/>
      <c r="J173" s="26"/>
      <c r="K173" s="24"/>
      <c r="L173" s="27"/>
      <c r="M173" s="25"/>
      <c r="N173" s="24"/>
      <c r="O173" s="27"/>
      <c r="P173" s="25"/>
      <c r="Q173" s="24"/>
      <c r="R173" s="27"/>
      <c r="S173" s="25"/>
      <c r="T173" s="24"/>
      <c r="U173" s="27"/>
      <c r="V173" s="25"/>
      <c r="W173" s="24"/>
      <c r="X173" s="27"/>
      <c r="Y173" s="25"/>
      <c r="Z173" s="24"/>
      <c r="AA173" s="27"/>
      <c r="AB173" s="25"/>
      <c r="AC173" s="24"/>
      <c r="AD173" s="27"/>
      <c r="AE173" s="26"/>
      <c r="AF173" s="24"/>
      <c r="AG173" s="27"/>
      <c r="AH173" s="25"/>
      <c r="AI173" s="24"/>
      <c r="AJ173" s="27"/>
      <c r="AK173" s="25"/>
      <c r="AL173" s="62"/>
    </row>
    <row r="174" spans="1:38" ht="22.5">
      <c r="A174" s="28">
        <v>41</v>
      </c>
      <c r="B174" s="29" t="s">
        <v>172</v>
      </c>
      <c r="C174" s="24"/>
      <c r="D174" s="27"/>
      <c r="E174" s="26"/>
      <c r="F174" s="25"/>
      <c r="G174" s="26"/>
      <c r="H174" s="24"/>
      <c r="I174" s="27"/>
      <c r="J174" s="26"/>
      <c r="K174" s="24"/>
      <c r="L174" s="27"/>
      <c r="M174" s="25"/>
      <c r="N174" s="24"/>
      <c r="O174" s="27"/>
      <c r="P174" s="25"/>
      <c r="Q174" s="24"/>
      <c r="R174" s="27"/>
      <c r="S174" s="25"/>
      <c r="T174" s="24"/>
      <c r="U174" s="27"/>
      <c r="V174" s="25"/>
      <c r="W174" s="24"/>
      <c r="X174" s="27"/>
      <c r="Y174" s="25"/>
      <c r="Z174" s="24"/>
      <c r="AA174" s="27"/>
      <c r="AB174" s="25"/>
      <c r="AC174" s="24"/>
      <c r="AD174" s="27"/>
      <c r="AE174" s="26"/>
      <c r="AF174" s="24"/>
      <c r="AG174" s="27"/>
      <c r="AH174" s="25"/>
      <c r="AI174" s="24"/>
      <c r="AJ174" s="27"/>
      <c r="AK174" s="25"/>
      <c r="AL174" s="62"/>
    </row>
    <row r="175" spans="1:38" ht="15">
      <c r="A175" s="28">
        <v>41.1</v>
      </c>
      <c r="B175" s="29" t="s">
        <v>173</v>
      </c>
      <c r="C175" s="24"/>
      <c r="D175" s="27"/>
      <c r="E175" s="26"/>
      <c r="F175" s="25"/>
      <c r="G175" s="26"/>
      <c r="H175" s="24"/>
      <c r="I175" s="27"/>
      <c r="J175" s="26"/>
      <c r="K175" s="24"/>
      <c r="L175" s="27"/>
      <c r="M175" s="25"/>
      <c r="N175" s="24"/>
      <c r="O175" s="27"/>
      <c r="P175" s="25"/>
      <c r="Q175" s="24"/>
      <c r="R175" s="27"/>
      <c r="S175" s="25"/>
      <c r="T175" s="24"/>
      <c r="U175" s="27"/>
      <c r="V175" s="25"/>
      <c r="W175" s="24"/>
      <c r="X175" s="27"/>
      <c r="Y175" s="25"/>
      <c r="Z175" s="24"/>
      <c r="AA175" s="27"/>
      <c r="AB175" s="25"/>
      <c r="AC175" s="24"/>
      <c r="AD175" s="27"/>
      <c r="AE175" s="26"/>
      <c r="AF175" s="24"/>
      <c r="AG175" s="27"/>
      <c r="AH175" s="25"/>
      <c r="AI175" s="24"/>
      <c r="AJ175" s="27"/>
      <c r="AK175" s="25"/>
      <c r="AL175" s="62"/>
    </row>
    <row r="176" spans="1:38" ht="22.5">
      <c r="A176" s="28">
        <v>41.2</v>
      </c>
      <c r="B176" s="29" t="s">
        <v>174</v>
      </c>
      <c r="C176" s="24"/>
      <c r="D176" s="27"/>
      <c r="E176" s="26"/>
      <c r="F176" s="25"/>
      <c r="G176" s="26"/>
      <c r="H176" s="24"/>
      <c r="I176" s="27"/>
      <c r="J176" s="26"/>
      <c r="K176" s="24"/>
      <c r="L176" s="27"/>
      <c r="M176" s="25"/>
      <c r="N176" s="24"/>
      <c r="O176" s="27"/>
      <c r="P176" s="25"/>
      <c r="Q176" s="24"/>
      <c r="R176" s="27"/>
      <c r="S176" s="25"/>
      <c r="T176" s="24"/>
      <c r="U176" s="27"/>
      <c r="V176" s="25"/>
      <c r="W176" s="24"/>
      <c r="X176" s="27"/>
      <c r="Y176" s="25"/>
      <c r="Z176" s="24"/>
      <c r="AA176" s="27"/>
      <c r="AB176" s="25"/>
      <c r="AC176" s="24"/>
      <c r="AD176" s="27"/>
      <c r="AE176" s="26"/>
      <c r="AF176" s="24"/>
      <c r="AG176" s="27"/>
      <c r="AH176" s="25"/>
      <c r="AI176" s="24"/>
      <c r="AJ176" s="27"/>
      <c r="AK176" s="25"/>
      <c r="AL176" s="62"/>
    </row>
    <row r="177" spans="1:38" ht="15">
      <c r="A177" s="28">
        <v>42</v>
      </c>
      <c r="B177" s="29" t="s">
        <v>175</v>
      </c>
      <c r="C177" s="24"/>
      <c r="D177" s="27"/>
      <c r="E177" s="26"/>
      <c r="F177" s="25"/>
      <c r="G177" s="26"/>
      <c r="H177" s="24"/>
      <c r="I177" s="27"/>
      <c r="J177" s="26"/>
      <c r="K177" s="24"/>
      <c r="L177" s="27"/>
      <c r="M177" s="25"/>
      <c r="N177" s="24"/>
      <c r="O177" s="27"/>
      <c r="P177" s="25"/>
      <c r="Q177" s="24"/>
      <c r="R177" s="27"/>
      <c r="S177" s="25"/>
      <c r="T177" s="24"/>
      <c r="U177" s="27"/>
      <c r="V177" s="25"/>
      <c r="W177" s="24"/>
      <c r="X177" s="27"/>
      <c r="Y177" s="25"/>
      <c r="Z177" s="24"/>
      <c r="AA177" s="27"/>
      <c r="AB177" s="25"/>
      <c r="AC177" s="24"/>
      <c r="AD177" s="27"/>
      <c r="AE177" s="26"/>
      <c r="AF177" s="24"/>
      <c r="AG177" s="27"/>
      <c r="AH177" s="25"/>
      <c r="AI177" s="24"/>
      <c r="AJ177" s="27"/>
      <c r="AK177" s="25"/>
      <c r="AL177" s="62"/>
    </row>
    <row r="178" spans="1:38" ht="15">
      <c r="A178" s="28">
        <v>42.1</v>
      </c>
      <c r="B178" s="29" t="s">
        <v>176</v>
      </c>
      <c r="C178" s="24"/>
      <c r="D178" s="27"/>
      <c r="E178" s="26"/>
      <c r="F178" s="25"/>
      <c r="G178" s="26"/>
      <c r="H178" s="24"/>
      <c r="I178" s="27"/>
      <c r="J178" s="26"/>
      <c r="K178" s="24"/>
      <c r="L178" s="27"/>
      <c r="M178" s="25"/>
      <c r="N178" s="24"/>
      <c r="O178" s="27"/>
      <c r="P178" s="25"/>
      <c r="Q178" s="24"/>
      <c r="R178" s="27"/>
      <c r="S178" s="25"/>
      <c r="T178" s="24"/>
      <c r="U178" s="27"/>
      <c r="V178" s="25"/>
      <c r="W178" s="24"/>
      <c r="X178" s="27"/>
      <c r="Y178" s="25"/>
      <c r="Z178" s="24"/>
      <c r="AA178" s="27"/>
      <c r="AB178" s="25"/>
      <c r="AC178" s="24"/>
      <c r="AD178" s="27"/>
      <c r="AE178" s="26"/>
      <c r="AF178" s="24"/>
      <c r="AG178" s="27"/>
      <c r="AH178" s="25"/>
      <c r="AI178" s="24"/>
      <c r="AJ178" s="27"/>
      <c r="AK178" s="25"/>
      <c r="AL178" s="62"/>
    </row>
    <row r="179" spans="1:38" ht="33.75">
      <c r="A179" s="28">
        <v>42.2</v>
      </c>
      <c r="B179" s="29" t="s">
        <v>177</v>
      </c>
      <c r="C179" s="24"/>
      <c r="D179" s="27"/>
      <c r="E179" s="26"/>
      <c r="F179" s="25"/>
      <c r="G179" s="26"/>
      <c r="H179" s="24"/>
      <c r="I179" s="27"/>
      <c r="J179" s="26"/>
      <c r="K179" s="24"/>
      <c r="L179" s="27"/>
      <c r="M179" s="25"/>
      <c r="N179" s="24"/>
      <c r="O179" s="27"/>
      <c r="P179" s="25"/>
      <c r="Q179" s="24"/>
      <c r="R179" s="27"/>
      <c r="S179" s="25"/>
      <c r="T179" s="24"/>
      <c r="U179" s="27"/>
      <c r="V179" s="25"/>
      <c r="W179" s="24"/>
      <c r="X179" s="27"/>
      <c r="Y179" s="25"/>
      <c r="Z179" s="24"/>
      <c r="AA179" s="27"/>
      <c r="AB179" s="25"/>
      <c r="AC179" s="24"/>
      <c r="AD179" s="27"/>
      <c r="AE179" s="26"/>
      <c r="AF179" s="24"/>
      <c r="AG179" s="27"/>
      <c r="AH179" s="25"/>
      <c r="AI179" s="24"/>
      <c r="AJ179" s="27"/>
      <c r="AK179" s="25"/>
      <c r="AL179" s="62"/>
    </row>
    <row r="180" spans="1:38" ht="15">
      <c r="A180" s="28">
        <v>43</v>
      </c>
      <c r="B180" s="29" t="s">
        <v>178</v>
      </c>
      <c r="C180" s="24"/>
      <c r="D180" s="27"/>
      <c r="E180" s="26"/>
      <c r="F180" s="25"/>
      <c r="G180" s="26"/>
      <c r="H180" s="24"/>
      <c r="I180" s="27"/>
      <c r="J180" s="26"/>
      <c r="K180" s="24"/>
      <c r="L180" s="27"/>
      <c r="M180" s="25"/>
      <c r="N180" s="24"/>
      <c r="O180" s="27"/>
      <c r="P180" s="25"/>
      <c r="Q180" s="24"/>
      <c r="R180" s="27"/>
      <c r="S180" s="25"/>
      <c r="T180" s="24"/>
      <c r="U180" s="27"/>
      <c r="V180" s="25"/>
      <c r="W180" s="24"/>
      <c r="X180" s="27"/>
      <c r="Y180" s="25"/>
      <c r="Z180" s="24"/>
      <c r="AA180" s="27"/>
      <c r="AB180" s="25"/>
      <c r="AC180" s="24"/>
      <c r="AD180" s="27"/>
      <c r="AE180" s="26"/>
      <c r="AF180" s="24"/>
      <c r="AG180" s="27"/>
      <c r="AH180" s="25"/>
      <c r="AI180" s="24"/>
      <c r="AJ180" s="27"/>
      <c r="AK180" s="25"/>
      <c r="AL180" s="62"/>
    </row>
    <row r="181" spans="1:38" ht="15">
      <c r="A181" s="28">
        <v>43.1</v>
      </c>
      <c r="B181" s="29" t="s">
        <v>179</v>
      </c>
      <c r="C181" s="24"/>
      <c r="D181" s="27"/>
      <c r="E181" s="26"/>
      <c r="F181" s="25"/>
      <c r="G181" s="26"/>
      <c r="H181" s="24"/>
      <c r="I181" s="27"/>
      <c r="J181" s="26"/>
      <c r="K181" s="24"/>
      <c r="L181" s="27"/>
      <c r="M181" s="25"/>
      <c r="N181" s="24"/>
      <c r="O181" s="27"/>
      <c r="P181" s="25"/>
      <c r="Q181" s="24"/>
      <c r="R181" s="27"/>
      <c r="S181" s="25"/>
      <c r="T181" s="24"/>
      <c r="U181" s="27"/>
      <c r="V181" s="25"/>
      <c r="W181" s="24"/>
      <c r="X181" s="27"/>
      <c r="Y181" s="25"/>
      <c r="Z181" s="24"/>
      <c r="AA181" s="27"/>
      <c r="AB181" s="25"/>
      <c r="AC181" s="24"/>
      <c r="AD181" s="27"/>
      <c r="AE181" s="26"/>
      <c r="AF181" s="24"/>
      <c r="AG181" s="27"/>
      <c r="AH181" s="25"/>
      <c r="AI181" s="24"/>
      <c r="AJ181" s="27"/>
      <c r="AK181" s="25"/>
      <c r="AL181" s="62"/>
    </row>
    <row r="182" spans="1:38" ht="22.5">
      <c r="A182" s="28">
        <v>43.2</v>
      </c>
      <c r="B182" s="29" t="s">
        <v>171</v>
      </c>
      <c r="C182" s="24"/>
      <c r="D182" s="27"/>
      <c r="E182" s="26"/>
      <c r="F182" s="25"/>
      <c r="G182" s="26"/>
      <c r="H182" s="24"/>
      <c r="I182" s="27"/>
      <c r="J182" s="26"/>
      <c r="K182" s="24"/>
      <c r="L182" s="27"/>
      <c r="M182" s="25"/>
      <c r="N182" s="24"/>
      <c r="O182" s="27"/>
      <c r="P182" s="25"/>
      <c r="Q182" s="24"/>
      <c r="R182" s="27"/>
      <c r="S182" s="25"/>
      <c r="T182" s="24"/>
      <c r="U182" s="27"/>
      <c r="V182" s="25"/>
      <c r="W182" s="24"/>
      <c r="X182" s="27"/>
      <c r="Y182" s="25"/>
      <c r="Z182" s="24"/>
      <c r="AA182" s="27"/>
      <c r="AB182" s="25"/>
      <c r="AC182" s="24"/>
      <c r="AD182" s="27"/>
      <c r="AE182" s="26"/>
      <c r="AF182" s="24"/>
      <c r="AG182" s="27"/>
      <c r="AH182" s="25"/>
      <c r="AI182" s="24"/>
      <c r="AJ182" s="27"/>
      <c r="AK182" s="25"/>
      <c r="AL182" s="62"/>
    </row>
    <row r="183" spans="1:38" ht="33.75">
      <c r="A183" s="28">
        <v>44</v>
      </c>
      <c r="B183" s="29" t="s">
        <v>180</v>
      </c>
      <c r="C183" s="24"/>
      <c r="D183" s="27"/>
      <c r="E183" s="26"/>
      <c r="F183" s="25"/>
      <c r="G183" s="26"/>
      <c r="H183" s="24"/>
      <c r="I183" s="27"/>
      <c r="J183" s="26"/>
      <c r="K183" s="24"/>
      <c r="L183" s="27"/>
      <c r="M183" s="25"/>
      <c r="N183" s="24"/>
      <c r="O183" s="27"/>
      <c r="P183" s="25"/>
      <c r="Q183" s="24"/>
      <c r="R183" s="27"/>
      <c r="S183" s="25"/>
      <c r="T183" s="24"/>
      <c r="U183" s="27"/>
      <c r="V183" s="25"/>
      <c r="W183" s="24"/>
      <c r="X183" s="27"/>
      <c r="Y183" s="25"/>
      <c r="Z183" s="24"/>
      <c r="AA183" s="27"/>
      <c r="AB183" s="25"/>
      <c r="AC183" s="24"/>
      <c r="AD183" s="27"/>
      <c r="AE183" s="26"/>
      <c r="AF183" s="24"/>
      <c r="AG183" s="27"/>
      <c r="AH183" s="25"/>
      <c r="AI183" s="24"/>
      <c r="AJ183" s="27"/>
      <c r="AK183" s="25"/>
      <c r="AL183" s="62"/>
    </row>
    <row r="184" spans="1:38" ht="45">
      <c r="A184" s="28">
        <v>44.1</v>
      </c>
      <c r="B184" s="29" t="s">
        <v>181</v>
      </c>
      <c r="C184" s="24"/>
      <c r="D184" s="27"/>
      <c r="E184" s="26"/>
      <c r="F184" s="25"/>
      <c r="G184" s="26"/>
      <c r="H184" s="24"/>
      <c r="I184" s="27"/>
      <c r="J184" s="26"/>
      <c r="K184" s="24"/>
      <c r="L184" s="27"/>
      <c r="M184" s="25"/>
      <c r="N184" s="24"/>
      <c r="O184" s="27"/>
      <c r="P184" s="25"/>
      <c r="Q184" s="24"/>
      <c r="R184" s="27"/>
      <c r="S184" s="25"/>
      <c r="T184" s="24"/>
      <c r="U184" s="27"/>
      <c r="V184" s="25"/>
      <c r="W184" s="24"/>
      <c r="X184" s="27"/>
      <c r="Y184" s="25"/>
      <c r="Z184" s="24"/>
      <c r="AA184" s="27"/>
      <c r="AB184" s="25"/>
      <c r="AC184" s="24"/>
      <c r="AD184" s="27"/>
      <c r="AE184" s="26"/>
      <c r="AF184" s="24"/>
      <c r="AG184" s="27"/>
      <c r="AH184" s="25"/>
      <c r="AI184" s="24"/>
      <c r="AJ184" s="27"/>
      <c r="AK184" s="25"/>
      <c r="AL184" s="62"/>
    </row>
    <row r="185" spans="1:38" ht="35.25" customHeight="1">
      <c r="A185" s="28">
        <v>44.2</v>
      </c>
      <c r="B185" s="29" t="s">
        <v>182</v>
      </c>
      <c r="C185" s="24"/>
      <c r="D185" s="27"/>
      <c r="E185" s="26"/>
      <c r="F185" s="25"/>
      <c r="G185" s="26"/>
      <c r="H185" s="24"/>
      <c r="I185" s="27"/>
      <c r="J185" s="26"/>
      <c r="K185" s="24"/>
      <c r="L185" s="27"/>
      <c r="M185" s="25"/>
      <c r="N185" s="24"/>
      <c r="O185" s="27"/>
      <c r="P185" s="25"/>
      <c r="Q185" s="24"/>
      <c r="R185" s="27"/>
      <c r="S185" s="25"/>
      <c r="T185" s="24"/>
      <c r="U185" s="27"/>
      <c r="V185" s="25"/>
      <c r="W185" s="24"/>
      <c r="X185" s="27"/>
      <c r="Y185" s="25"/>
      <c r="Z185" s="24"/>
      <c r="AA185" s="27"/>
      <c r="AB185" s="26"/>
      <c r="AC185" s="24"/>
      <c r="AD185" s="27"/>
      <c r="AE185" s="26"/>
      <c r="AF185" s="24"/>
      <c r="AG185" s="27"/>
      <c r="AH185" s="25"/>
      <c r="AI185" s="24"/>
      <c r="AJ185" s="27"/>
      <c r="AK185" s="25"/>
      <c r="AL185" s="62"/>
    </row>
    <row r="186" spans="1:38" ht="15">
      <c r="A186" s="28">
        <v>44.3</v>
      </c>
      <c r="B186" s="29" t="s">
        <v>183</v>
      </c>
      <c r="C186" s="24"/>
      <c r="D186" s="27"/>
      <c r="E186" s="26"/>
      <c r="F186" s="25"/>
      <c r="G186" s="26"/>
      <c r="H186" s="24"/>
      <c r="I186" s="27"/>
      <c r="J186" s="26"/>
      <c r="K186" s="24"/>
      <c r="L186" s="27"/>
      <c r="M186" s="25"/>
      <c r="N186" s="24"/>
      <c r="O186" s="27"/>
      <c r="P186" s="25"/>
      <c r="Q186" s="24"/>
      <c r="R186" s="27"/>
      <c r="S186" s="25"/>
      <c r="T186" s="24"/>
      <c r="U186" s="27"/>
      <c r="V186" s="25"/>
      <c r="W186" s="24"/>
      <c r="X186" s="27"/>
      <c r="Y186" s="25"/>
      <c r="Z186" s="24"/>
      <c r="AA186" s="27"/>
      <c r="AB186" s="26"/>
      <c r="AC186" s="24"/>
      <c r="AD186" s="27"/>
      <c r="AE186" s="26"/>
      <c r="AF186" s="24"/>
      <c r="AG186" s="27"/>
      <c r="AH186" s="25"/>
      <c r="AI186" s="24"/>
      <c r="AJ186" s="27"/>
      <c r="AK186" s="25"/>
      <c r="AL186" s="62"/>
    </row>
    <row r="187" spans="1:38" ht="22.5">
      <c r="A187" s="28"/>
      <c r="B187" s="23" t="s">
        <v>184</v>
      </c>
      <c r="C187" s="24"/>
      <c r="D187" s="27"/>
      <c r="E187" s="26"/>
      <c r="F187" s="25"/>
      <c r="G187" s="26"/>
      <c r="H187" s="24"/>
      <c r="I187" s="27"/>
      <c r="J187" s="26"/>
      <c r="K187" s="24"/>
      <c r="L187" s="27"/>
      <c r="M187" s="25"/>
      <c r="N187" s="24"/>
      <c r="O187" s="27"/>
      <c r="P187" s="25"/>
      <c r="Q187" s="24"/>
      <c r="R187" s="27"/>
      <c r="S187" s="25"/>
      <c r="T187" s="24"/>
      <c r="U187" s="27"/>
      <c r="V187" s="25"/>
      <c r="W187" s="24"/>
      <c r="X187" s="27"/>
      <c r="Y187" s="25"/>
      <c r="Z187" s="24"/>
      <c r="AA187" s="27"/>
      <c r="AB187" s="25"/>
      <c r="AC187" s="24"/>
      <c r="AD187" s="27"/>
      <c r="AE187" s="26"/>
      <c r="AF187" s="24"/>
      <c r="AG187" s="27"/>
      <c r="AH187" s="25"/>
      <c r="AI187" s="24"/>
      <c r="AJ187" s="27"/>
      <c r="AK187" s="25"/>
      <c r="AL187" s="62"/>
    </row>
    <row r="188" spans="1:38" ht="22.5">
      <c r="A188" s="28">
        <v>45</v>
      </c>
      <c r="B188" s="29" t="s">
        <v>185</v>
      </c>
      <c r="C188" s="24"/>
      <c r="D188" s="27"/>
      <c r="E188" s="26"/>
      <c r="F188" s="25"/>
      <c r="G188" s="26"/>
      <c r="H188" s="24"/>
      <c r="I188" s="27"/>
      <c r="J188" s="26"/>
      <c r="K188" s="24"/>
      <c r="L188" s="27"/>
      <c r="M188" s="25"/>
      <c r="N188" s="24"/>
      <c r="O188" s="27"/>
      <c r="P188" s="25"/>
      <c r="Q188" s="24"/>
      <c r="R188" s="27"/>
      <c r="S188" s="25"/>
      <c r="T188" s="24"/>
      <c r="U188" s="27"/>
      <c r="V188" s="25"/>
      <c r="W188" s="24"/>
      <c r="X188" s="27"/>
      <c r="Y188" s="25"/>
      <c r="Z188" s="24"/>
      <c r="AA188" s="27"/>
      <c r="AB188" s="25"/>
      <c r="AC188" s="24"/>
      <c r="AD188" s="27"/>
      <c r="AE188" s="26"/>
      <c r="AF188" s="24"/>
      <c r="AG188" s="27"/>
      <c r="AH188" s="25"/>
      <c r="AI188" s="24"/>
      <c r="AJ188" s="27"/>
      <c r="AK188" s="25"/>
      <c r="AL188" s="62"/>
    </row>
    <row r="189" spans="1:38" ht="15">
      <c r="A189" s="28">
        <v>45.1</v>
      </c>
      <c r="B189" s="29" t="s">
        <v>186</v>
      </c>
      <c r="C189" s="24"/>
      <c r="D189" s="27"/>
      <c r="E189" s="26"/>
      <c r="F189" s="25"/>
      <c r="G189" s="26"/>
      <c r="H189" s="24"/>
      <c r="I189" s="27"/>
      <c r="J189" s="26"/>
      <c r="K189" s="24"/>
      <c r="L189" s="27"/>
      <c r="M189" s="25"/>
      <c r="N189" s="24"/>
      <c r="O189" s="27"/>
      <c r="P189" s="25"/>
      <c r="Q189" s="24"/>
      <c r="R189" s="27"/>
      <c r="S189" s="25"/>
      <c r="T189" s="24"/>
      <c r="U189" s="27"/>
      <c r="V189" s="25"/>
      <c r="W189" s="24"/>
      <c r="X189" s="27"/>
      <c r="Y189" s="25"/>
      <c r="Z189" s="24"/>
      <c r="AA189" s="27"/>
      <c r="AB189" s="25"/>
      <c r="AC189" s="24"/>
      <c r="AD189" s="27"/>
      <c r="AE189" s="26"/>
      <c r="AF189" s="24"/>
      <c r="AG189" s="27"/>
      <c r="AH189" s="25"/>
      <c r="AI189" s="24"/>
      <c r="AJ189" s="27"/>
      <c r="AK189" s="25"/>
      <c r="AL189" s="62"/>
    </row>
    <row r="190" spans="1:38" ht="33.75">
      <c r="A190" s="28">
        <v>46</v>
      </c>
      <c r="B190" s="29" t="s">
        <v>187</v>
      </c>
      <c r="C190" s="24"/>
      <c r="D190" s="27"/>
      <c r="E190" s="26"/>
      <c r="F190" s="25"/>
      <c r="G190" s="26"/>
      <c r="H190" s="24"/>
      <c r="I190" s="27"/>
      <c r="J190" s="26"/>
      <c r="K190" s="24"/>
      <c r="L190" s="27"/>
      <c r="M190" s="25"/>
      <c r="N190" s="24"/>
      <c r="O190" s="27"/>
      <c r="P190" s="25"/>
      <c r="Q190" s="24">
        <v>1</v>
      </c>
      <c r="R190" s="27">
        <v>1</v>
      </c>
      <c r="S190" s="25">
        <f>R190/Q190*100</f>
        <v>100</v>
      </c>
      <c r="T190" s="24"/>
      <c r="U190" s="27"/>
      <c r="V190" s="25"/>
      <c r="W190" s="24"/>
      <c r="X190" s="27"/>
      <c r="Y190" s="25"/>
      <c r="Z190" s="24"/>
      <c r="AA190" s="27"/>
      <c r="AB190" s="25"/>
      <c r="AC190" s="24"/>
      <c r="AD190" s="27"/>
      <c r="AE190" s="26"/>
      <c r="AF190" s="24"/>
      <c r="AG190" s="27"/>
      <c r="AH190" s="25"/>
      <c r="AI190" s="24"/>
      <c r="AJ190" s="27"/>
      <c r="AK190" s="25"/>
      <c r="AL190" s="62"/>
    </row>
    <row r="191" spans="1:38" ht="15">
      <c r="A191" s="28">
        <v>46.1</v>
      </c>
      <c r="B191" s="29" t="s">
        <v>188</v>
      </c>
      <c r="C191" s="24"/>
      <c r="D191" s="27"/>
      <c r="E191" s="26"/>
      <c r="F191" s="25"/>
      <c r="G191" s="26"/>
      <c r="H191" s="24"/>
      <c r="I191" s="27"/>
      <c r="J191" s="26"/>
      <c r="K191" s="24"/>
      <c r="L191" s="27"/>
      <c r="M191" s="25"/>
      <c r="N191" s="24"/>
      <c r="O191" s="27"/>
      <c r="P191" s="25"/>
      <c r="Q191" s="24">
        <v>8</v>
      </c>
      <c r="R191" s="27">
        <v>8</v>
      </c>
      <c r="S191" s="26">
        <f>R191/Q191*100</f>
        <v>100</v>
      </c>
      <c r="T191" s="24"/>
      <c r="U191" s="27"/>
      <c r="V191" s="25"/>
      <c r="W191" s="24"/>
      <c r="X191" s="27"/>
      <c r="Y191" s="26"/>
      <c r="Z191" s="24"/>
      <c r="AA191" s="27"/>
      <c r="AB191" s="25"/>
      <c r="AC191" s="24"/>
      <c r="AD191" s="27"/>
      <c r="AE191" s="26"/>
      <c r="AF191" s="24"/>
      <c r="AG191" s="27"/>
      <c r="AH191" s="26"/>
      <c r="AI191" s="24"/>
      <c r="AJ191" s="27"/>
      <c r="AK191" s="26"/>
      <c r="AL191" s="62"/>
    </row>
    <row r="192" spans="1:38" ht="22.5">
      <c r="A192" s="28"/>
      <c r="B192" s="23" t="s">
        <v>189</v>
      </c>
      <c r="C192" s="24"/>
      <c r="D192" s="27"/>
      <c r="E192" s="26"/>
      <c r="F192" s="25"/>
      <c r="G192" s="26"/>
      <c r="H192" s="24"/>
      <c r="I192" s="27"/>
      <c r="J192" s="26"/>
      <c r="K192" s="24"/>
      <c r="L192" s="27"/>
      <c r="M192" s="25"/>
      <c r="N192" s="24"/>
      <c r="O192" s="27"/>
      <c r="P192" s="25"/>
      <c r="Q192" s="24"/>
      <c r="R192" s="27"/>
      <c r="S192" s="26"/>
      <c r="T192" s="24"/>
      <c r="U192" s="27"/>
      <c r="V192" s="25"/>
      <c r="W192" s="24"/>
      <c r="X192" s="27"/>
      <c r="Y192" s="25"/>
      <c r="Z192" s="24"/>
      <c r="AA192" s="27"/>
      <c r="AB192" s="25"/>
      <c r="AC192" s="24"/>
      <c r="AD192" s="27"/>
      <c r="AE192" s="26"/>
      <c r="AF192" s="24"/>
      <c r="AG192" s="27"/>
      <c r="AH192" s="25"/>
      <c r="AI192" s="24"/>
      <c r="AJ192" s="27"/>
      <c r="AK192" s="25"/>
      <c r="AL192" s="62"/>
    </row>
    <row r="193" spans="1:38" ht="33.75">
      <c r="A193" s="28">
        <v>47</v>
      </c>
      <c r="B193" s="29" t="s">
        <v>190</v>
      </c>
      <c r="C193" s="24"/>
      <c r="D193" s="27"/>
      <c r="E193" s="26"/>
      <c r="F193" s="25"/>
      <c r="G193" s="26"/>
      <c r="H193" s="24"/>
      <c r="I193" s="27"/>
      <c r="J193" s="26"/>
      <c r="K193" s="24"/>
      <c r="L193" s="27"/>
      <c r="M193" s="26"/>
      <c r="N193" s="24"/>
      <c r="O193" s="27"/>
      <c r="P193" s="26"/>
      <c r="Q193" s="24">
        <v>3614</v>
      </c>
      <c r="R193" s="27">
        <v>11.1</v>
      </c>
      <c r="S193" s="36">
        <f>R193/Q193*100</f>
        <v>0.3071389042612064</v>
      </c>
      <c r="T193" s="24"/>
      <c r="U193" s="27"/>
      <c r="V193" s="26"/>
      <c r="W193" s="24"/>
      <c r="X193" s="27"/>
      <c r="Y193" s="26"/>
      <c r="Z193" s="24"/>
      <c r="AA193" s="27"/>
      <c r="AB193" s="26"/>
      <c r="AC193" s="24"/>
      <c r="AD193" s="27"/>
      <c r="AE193" s="26"/>
      <c r="AF193" s="24"/>
      <c r="AG193" s="27"/>
      <c r="AH193" s="26"/>
      <c r="AI193" s="24"/>
      <c r="AJ193" s="27"/>
      <c r="AK193" s="26"/>
      <c r="AL193" s="62"/>
    </row>
    <row r="194" spans="1:38" ht="15">
      <c r="A194" s="28"/>
      <c r="B194" s="23" t="s">
        <v>191</v>
      </c>
      <c r="C194" s="24"/>
      <c r="D194" s="27"/>
      <c r="E194" s="26"/>
      <c r="F194" s="25"/>
      <c r="G194" s="26"/>
      <c r="H194" s="24"/>
      <c r="I194" s="27"/>
      <c r="J194" s="26"/>
      <c r="K194" s="24"/>
      <c r="L194" s="27"/>
      <c r="M194" s="25"/>
      <c r="N194" s="24"/>
      <c r="O194" s="27"/>
      <c r="P194" s="25"/>
      <c r="Q194" s="24"/>
      <c r="R194" s="27"/>
      <c r="S194" s="26"/>
      <c r="T194" s="24"/>
      <c r="U194" s="27"/>
      <c r="V194" s="26"/>
      <c r="W194" s="24"/>
      <c r="X194" s="27"/>
      <c r="Y194" s="26"/>
      <c r="Z194" s="24"/>
      <c r="AA194" s="27"/>
      <c r="AB194" s="25"/>
      <c r="AC194" s="24"/>
      <c r="AD194" s="27"/>
      <c r="AE194" s="26"/>
      <c r="AF194" s="24"/>
      <c r="AG194" s="27"/>
      <c r="AH194" s="26"/>
      <c r="AI194" s="24"/>
      <c r="AJ194" s="27"/>
      <c r="AK194" s="26"/>
      <c r="AL194" s="62"/>
    </row>
    <row r="195" spans="1:38" ht="33.75">
      <c r="A195" s="28">
        <v>48</v>
      </c>
      <c r="B195" s="29" t="s">
        <v>192</v>
      </c>
      <c r="C195" s="24"/>
      <c r="D195" s="27"/>
      <c r="E195" s="49"/>
      <c r="F195" s="25"/>
      <c r="G195" s="26"/>
      <c r="H195" s="24"/>
      <c r="I195" s="27"/>
      <c r="J195" s="26"/>
      <c r="K195" s="24"/>
      <c r="L195" s="27"/>
      <c r="M195" s="26"/>
      <c r="N195" s="24"/>
      <c r="O195" s="27"/>
      <c r="P195" s="26"/>
      <c r="Q195" s="24">
        <v>512</v>
      </c>
      <c r="R195" s="27">
        <v>1052.6</v>
      </c>
      <c r="S195" s="26">
        <f>R195/Q195*100</f>
        <v>205.58593749999997</v>
      </c>
      <c r="T195" s="24"/>
      <c r="U195" s="27"/>
      <c r="V195" s="26"/>
      <c r="W195" s="24"/>
      <c r="X195" s="27"/>
      <c r="Y195" s="26"/>
      <c r="Z195" s="24"/>
      <c r="AA195" s="27"/>
      <c r="AB195" s="26"/>
      <c r="AC195" s="24"/>
      <c r="AD195" s="27"/>
      <c r="AE195" s="26"/>
      <c r="AF195" s="24"/>
      <c r="AG195" s="27"/>
      <c r="AH195" s="26"/>
      <c r="AI195" s="24"/>
      <c r="AJ195" s="27"/>
      <c r="AK195" s="26"/>
      <c r="AL195" s="62"/>
    </row>
    <row r="196" spans="1:38" ht="15">
      <c r="A196" s="28">
        <v>48.1</v>
      </c>
      <c r="B196" s="29" t="s">
        <v>193</v>
      </c>
      <c r="C196" s="24"/>
      <c r="D196" s="27"/>
      <c r="E196" s="49"/>
      <c r="F196" s="25"/>
      <c r="G196" s="26"/>
      <c r="H196" s="24"/>
      <c r="I196" s="27"/>
      <c r="J196" s="26"/>
      <c r="K196" s="24"/>
      <c r="L196" s="27"/>
      <c r="M196" s="26"/>
      <c r="N196" s="24"/>
      <c r="O196" s="27"/>
      <c r="P196" s="26"/>
      <c r="Q196" s="24">
        <v>512</v>
      </c>
      <c r="R196" s="27">
        <v>1052.6</v>
      </c>
      <c r="S196" s="26">
        <f>R196/Q196*100</f>
        <v>205.58593749999997</v>
      </c>
      <c r="T196" s="24"/>
      <c r="U196" s="27"/>
      <c r="V196" s="26"/>
      <c r="W196" s="24"/>
      <c r="X196" s="27"/>
      <c r="Y196" s="26"/>
      <c r="Z196" s="24"/>
      <c r="AA196" s="27"/>
      <c r="AB196" s="26"/>
      <c r="AC196" s="24"/>
      <c r="AD196" s="27"/>
      <c r="AE196" s="26"/>
      <c r="AF196" s="24"/>
      <c r="AG196" s="27"/>
      <c r="AH196" s="26"/>
      <c r="AI196" s="24"/>
      <c r="AJ196" s="27"/>
      <c r="AK196" s="26"/>
      <c r="AL196" s="62"/>
    </row>
    <row r="197" spans="1:38" ht="23.25">
      <c r="A197" s="28"/>
      <c r="B197" s="54" t="s">
        <v>194</v>
      </c>
      <c r="C197" s="24"/>
      <c r="D197" s="27"/>
      <c r="E197" s="56"/>
      <c r="F197" s="25"/>
      <c r="G197" s="26"/>
      <c r="H197" s="24"/>
      <c r="I197" s="27"/>
      <c r="J197" s="55"/>
      <c r="K197" s="24"/>
      <c r="L197" s="27"/>
      <c r="M197" s="25"/>
      <c r="N197" s="24"/>
      <c r="O197" s="27"/>
      <c r="P197" s="56"/>
      <c r="Q197" s="24"/>
      <c r="R197" s="27"/>
      <c r="S197" s="56"/>
      <c r="T197" s="24"/>
      <c r="U197" s="27"/>
      <c r="V197" s="56"/>
      <c r="W197" s="24"/>
      <c r="X197" s="27"/>
      <c r="Y197" s="56"/>
      <c r="Z197" s="24"/>
      <c r="AA197" s="27"/>
      <c r="AB197" s="56"/>
      <c r="AC197" s="24"/>
      <c r="AD197" s="27"/>
      <c r="AE197" s="26"/>
      <c r="AF197" s="24"/>
      <c r="AG197" s="27"/>
      <c r="AH197" s="56"/>
      <c r="AI197" s="24"/>
      <c r="AJ197" s="27"/>
      <c r="AK197" s="56"/>
      <c r="AL197" s="62"/>
    </row>
    <row r="198" spans="1:38" ht="22.5">
      <c r="A198" s="28">
        <v>49</v>
      </c>
      <c r="B198" s="57" t="s">
        <v>195</v>
      </c>
      <c r="C198" s="24"/>
      <c r="D198" s="27"/>
      <c r="E198" s="56"/>
      <c r="F198" s="25"/>
      <c r="G198" s="26"/>
      <c r="H198" s="24"/>
      <c r="I198" s="27"/>
      <c r="J198" s="55"/>
      <c r="K198" s="24"/>
      <c r="L198" s="27"/>
      <c r="M198" s="25"/>
      <c r="N198" s="24"/>
      <c r="O198" s="27"/>
      <c r="P198" s="56"/>
      <c r="Q198" s="24"/>
      <c r="R198" s="27"/>
      <c r="S198" s="56"/>
      <c r="T198" s="24"/>
      <c r="U198" s="27"/>
      <c r="V198" s="56"/>
      <c r="W198" s="24"/>
      <c r="X198" s="27"/>
      <c r="Y198" s="56"/>
      <c r="Z198" s="24"/>
      <c r="AA198" s="27"/>
      <c r="AB198" s="56"/>
      <c r="AC198" s="24"/>
      <c r="AD198" s="27"/>
      <c r="AE198" s="26"/>
      <c r="AF198" s="24"/>
      <c r="AG198" s="27"/>
      <c r="AH198" s="56"/>
      <c r="AI198" s="24"/>
      <c r="AJ198" s="27"/>
      <c r="AK198" s="56"/>
      <c r="AL198" s="62"/>
    </row>
    <row r="199" spans="1:38" ht="15">
      <c r="A199" s="28">
        <v>49.1</v>
      </c>
      <c r="B199" s="58" t="s">
        <v>20</v>
      </c>
      <c r="C199" s="24"/>
      <c r="D199" s="27"/>
      <c r="E199" s="56"/>
      <c r="F199" s="25"/>
      <c r="G199" s="26"/>
      <c r="H199" s="24"/>
      <c r="I199" s="27"/>
      <c r="J199" s="55"/>
      <c r="K199" s="24"/>
      <c r="L199" s="27"/>
      <c r="M199" s="56"/>
      <c r="N199" s="24"/>
      <c r="O199" s="27"/>
      <c r="P199" s="56"/>
      <c r="Q199" s="24"/>
      <c r="R199" s="27"/>
      <c r="S199" s="56"/>
      <c r="T199" s="24"/>
      <c r="U199" s="27"/>
      <c r="V199" s="56"/>
      <c r="W199" s="24"/>
      <c r="X199" s="27"/>
      <c r="Y199" s="56"/>
      <c r="Z199" s="24"/>
      <c r="AA199" s="27"/>
      <c r="AB199" s="56"/>
      <c r="AC199" s="24"/>
      <c r="AD199" s="27"/>
      <c r="AE199" s="26"/>
      <c r="AF199" s="24"/>
      <c r="AG199" s="27"/>
      <c r="AH199" s="56"/>
      <c r="AI199" s="24"/>
      <c r="AJ199" s="27"/>
      <c r="AK199" s="56"/>
      <c r="AL199" s="62"/>
    </row>
    <row r="200" spans="1:38" ht="15">
      <c r="A200" s="28"/>
      <c r="B200" s="59" t="s">
        <v>196</v>
      </c>
      <c r="C200" s="24"/>
      <c r="D200" s="27"/>
      <c r="E200" s="56"/>
      <c r="F200" s="25"/>
      <c r="G200" s="26"/>
      <c r="H200" s="24"/>
      <c r="I200" s="27"/>
      <c r="J200" s="55"/>
      <c r="K200" s="24"/>
      <c r="L200" s="27"/>
      <c r="M200" s="56"/>
      <c r="N200" s="24"/>
      <c r="O200" s="27"/>
      <c r="P200" s="56"/>
      <c r="Q200" s="24"/>
      <c r="R200" s="27"/>
      <c r="S200" s="56"/>
      <c r="T200" s="24"/>
      <c r="U200" s="27"/>
      <c r="V200" s="56"/>
      <c r="W200" s="24"/>
      <c r="X200" s="27"/>
      <c r="Y200" s="56"/>
      <c r="Z200" s="24"/>
      <c r="AA200" s="27"/>
      <c r="AB200" s="56"/>
      <c r="AC200" s="24"/>
      <c r="AD200" s="27"/>
      <c r="AE200" s="26"/>
      <c r="AF200" s="24"/>
      <c r="AG200" s="27"/>
      <c r="AH200" s="56"/>
      <c r="AI200" s="24"/>
      <c r="AJ200" s="27"/>
      <c r="AK200" s="56"/>
      <c r="AL200" s="62"/>
    </row>
    <row r="201" spans="1:38" ht="22.5">
      <c r="A201" s="28">
        <v>50</v>
      </c>
      <c r="B201" s="57" t="s">
        <v>197</v>
      </c>
      <c r="C201" s="24"/>
      <c r="D201" s="27"/>
      <c r="E201" s="56"/>
      <c r="F201" s="25"/>
      <c r="G201" s="26"/>
      <c r="H201" s="24"/>
      <c r="I201" s="27"/>
      <c r="J201" s="55"/>
      <c r="K201" s="24"/>
      <c r="L201" s="27"/>
      <c r="M201" s="56"/>
      <c r="N201" s="24"/>
      <c r="O201" s="27"/>
      <c r="P201" s="56"/>
      <c r="Q201" s="24"/>
      <c r="R201" s="27">
        <v>1</v>
      </c>
      <c r="S201" s="56"/>
      <c r="T201" s="24"/>
      <c r="U201" s="27"/>
      <c r="V201" s="56"/>
      <c r="W201" s="24"/>
      <c r="X201" s="27"/>
      <c r="Y201" s="56"/>
      <c r="Z201" s="24"/>
      <c r="AA201" s="27"/>
      <c r="AB201" s="56"/>
      <c r="AC201" s="24"/>
      <c r="AD201" s="27"/>
      <c r="AE201" s="26"/>
      <c r="AF201" s="24"/>
      <c r="AG201" s="27"/>
      <c r="AH201" s="56"/>
      <c r="AI201" s="24"/>
      <c r="AJ201" s="27"/>
      <c r="AK201" s="56"/>
      <c r="AL201" s="62"/>
    </row>
    <row r="202" spans="1:38" ht="22.5">
      <c r="A202" s="28">
        <v>51</v>
      </c>
      <c r="B202" s="58" t="s">
        <v>198</v>
      </c>
      <c r="C202" s="24"/>
      <c r="D202" s="27"/>
      <c r="E202" s="56"/>
      <c r="F202" s="25"/>
      <c r="G202" s="26"/>
      <c r="H202" s="24"/>
      <c r="I202" s="27"/>
      <c r="J202" s="55"/>
      <c r="K202" s="24"/>
      <c r="L202" s="27"/>
      <c r="M202" s="56"/>
      <c r="N202" s="24"/>
      <c r="O202" s="27"/>
      <c r="P202" s="56"/>
      <c r="Q202" s="24"/>
      <c r="R202" s="27">
        <v>2</v>
      </c>
      <c r="S202" s="56"/>
      <c r="T202" s="24"/>
      <c r="U202" s="27"/>
      <c r="V202" s="56"/>
      <c r="W202" s="24"/>
      <c r="X202" s="27"/>
      <c r="Y202" s="56"/>
      <c r="Z202" s="24"/>
      <c r="AA202" s="27"/>
      <c r="AB202" s="56"/>
      <c r="AC202" s="24"/>
      <c r="AD202" s="27"/>
      <c r="AE202" s="26"/>
      <c r="AF202" s="24"/>
      <c r="AG202" s="27"/>
      <c r="AH202" s="56"/>
      <c r="AI202" s="24"/>
      <c r="AJ202" s="27"/>
      <c r="AK202" s="56"/>
      <c r="AL202" s="62"/>
    </row>
    <row r="203" spans="1:38" ht="22.5">
      <c r="A203" s="28">
        <v>52</v>
      </c>
      <c r="B203" s="58" t="s">
        <v>199</v>
      </c>
      <c r="C203" s="24"/>
      <c r="D203" s="27"/>
      <c r="E203" s="56"/>
      <c r="F203" s="25"/>
      <c r="G203" s="26"/>
      <c r="H203" s="24"/>
      <c r="I203" s="27"/>
      <c r="J203" s="55"/>
      <c r="K203" s="24"/>
      <c r="L203" s="27"/>
      <c r="M203" s="56"/>
      <c r="N203" s="24"/>
      <c r="O203" s="27"/>
      <c r="P203" s="56"/>
      <c r="Q203" s="24"/>
      <c r="R203" s="27">
        <v>4</v>
      </c>
      <c r="S203" s="56"/>
      <c r="T203" s="24"/>
      <c r="U203" s="27"/>
      <c r="V203" s="56"/>
      <c r="W203" s="24"/>
      <c r="X203" s="27"/>
      <c r="Y203" s="56"/>
      <c r="Z203" s="24"/>
      <c r="AA203" s="27"/>
      <c r="AB203" s="56"/>
      <c r="AC203" s="24"/>
      <c r="AD203" s="27"/>
      <c r="AE203" s="26"/>
      <c r="AF203" s="24"/>
      <c r="AG203" s="27"/>
      <c r="AH203" s="56"/>
      <c r="AI203" s="24"/>
      <c r="AJ203" s="27"/>
      <c r="AK203" s="56"/>
      <c r="AL203" s="6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AL203"/>
  <sheetViews>
    <sheetView zoomScale="90" zoomScaleNormal="90" zoomScalePageLayoutView="0" workbookViewId="0" topLeftCell="A1">
      <pane xSplit="2" ySplit="3" topLeftCell="C190" activePane="bottomRight" state="frozen"/>
      <selection pane="topLeft" activeCell="A1" sqref="A1"/>
      <selection pane="topRight" activeCell="C1" sqref="C1"/>
      <selection pane="bottomLeft" activeCell="A190" sqref="A190"/>
      <selection pane="bottomRight" activeCell="AQ207" sqref="AQ207"/>
    </sheetView>
  </sheetViews>
  <sheetFormatPr defaultColWidth="9.140625" defaultRowHeight="15"/>
  <cols>
    <col min="1" max="1" width="5.7109375" style="1" customWidth="1"/>
    <col min="2" max="2" width="30.57421875" style="1" customWidth="1"/>
    <col min="3" max="4" width="0" style="2" hidden="1" customWidth="1"/>
    <col min="5" max="7" width="0" style="3" hidden="1" customWidth="1"/>
    <col min="8" max="9" width="0" style="2" hidden="1" customWidth="1"/>
    <col min="10" max="10" width="0" style="4" hidden="1" customWidth="1"/>
    <col min="11" max="12" width="0" style="2" hidden="1" customWidth="1"/>
    <col min="13" max="13" width="0" style="3" hidden="1" customWidth="1"/>
    <col min="14" max="15" width="0" style="2" hidden="1" customWidth="1"/>
    <col min="16" max="16" width="0" style="3" hidden="1" customWidth="1"/>
    <col min="17" max="18" width="0" style="2" hidden="1" customWidth="1"/>
    <col min="19" max="19" width="0" style="3" hidden="1" customWidth="1"/>
    <col min="20" max="20" width="12.00390625" style="2" customWidth="1"/>
    <col min="21" max="21" width="10.421875" style="2" customWidth="1"/>
    <col min="22" max="22" width="10.28125" style="3" customWidth="1"/>
    <col min="23" max="24" width="0" style="2" hidden="1" customWidth="1"/>
    <col min="25" max="25" width="0" style="3" hidden="1" customWidth="1"/>
    <col min="26" max="27" width="0" style="2" hidden="1" customWidth="1"/>
    <col min="28" max="28" width="0" style="3" hidden="1" customWidth="1"/>
    <col min="29" max="30" width="0" style="2" hidden="1" customWidth="1"/>
    <col min="31" max="31" width="0" style="3" hidden="1" customWidth="1"/>
    <col min="32" max="33" width="0" style="2" hidden="1" customWidth="1"/>
    <col min="34" max="34" width="0" style="3" hidden="1" customWidth="1"/>
    <col min="35" max="36" width="0" style="2" hidden="1" customWidth="1"/>
    <col min="37" max="37" width="0" style="3" hidden="1" customWidth="1"/>
    <col min="38" max="16384" width="9.140625" style="1" customWidth="1"/>
  </cols>
  <sheetData>
    <row r="1" spans="1:37" s="9" customFormat="1" ht="12.75">
      <c r="A1" s="5"/>
      <c r="B1" s="5"/>
      <c r="C1" s="6"/>
      <c r="D1" s="7"/>
      <c r="E1" s="6"/>
      <c r="F1" s="6"/>
      <c r="G1" s="6"/>
      <c r="H1" s="6"/>
      <c r="I1" s="7"/>
      <c r="J1" s="8"/>
      <c r="K1" s="6"/>
      <c r="L1" s="6"/>
      <c r="M1" s="6"/>
      <c r="N1" s="6"/>
      <c r="O1" s="6"/>
      <c r="P1" s="6"/>
      <c r="Q1" s="6"/>
      <c r="R1" s="6"/>
      <c r="S1" s="6"/>
      <c r="T1" s="6">
        <v>4088285</v>
      </c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s="16" customFormat="1" ht="14.25" customHeight="1">
      <c r="A2" s="60"/>
      <c r="B2" s="13"/>
      <c r="C2" s="13"/>
      <c r="D2" s="60"/>
      <c r="E2" s="13"/>
      <c r="F2" s="12"/>
      <c r="G2" s="12"/>
      <c r="H2" s="13"/>
      <c r="I2" s="14"/>
      <c r="J2" s="15"/>
      <c r="K2" s="13"/>
      <c r="L2" s="13"/>
      <c r="M2" s="13"/>
      <c r="N2" s="13"/>
      <c r="O2" s="13"/>
      <c r="P2" s="13"/>
      <c r="Q2" s="13"/>
      <c r="R2" s="13"/>
      <c r="S2" s="13"/>
      <c r="T2" s="13" t="s">
        <v>205</v>
      </c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8" s="21" customFormat="1" ht="12.75">
      <c r="A3" s="17"/>
      <c r="B3" s="18" t="s">
        <v>1</v>
      </c>
      <c r="C3" s="19"/>
      <c r="D3" s="19"/>
      <c r="E3" s="19"/>
      <c r="F3" s="20"/>
      <c r="G3" s="12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>
        <v>2013</v>
      </c>
      <c r="U3" s="19">
        <v>2014</v>
      </c>
      <c r="V3" s="19" t="s">
        <v>2</v>
      </c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61">
        <v>2015</v>
      </c>
    </row>
    <row r="4" spans="1:38" ht="22.5">
      <c r="A4" s="22"/>
      <c r="B4" s="23" t="s">
        <v>3</v>
      </c>
      <c r="C4" s="24"/>
      <c r="D4" s="24"/>
      <c r="E4" s="25"/>
      <c r="F4" s="25"/>
      <c r="G4" s="25"/>
      <c r="H4" s="24"/>
      <c r="I4" s="24"/>
      <c r="J4" s="26"/>
      <c r="K4" s="24"/>
      <c r="L4" s="24"/>
      <c r="M4" s="25"/>
      <c r="N4" s="24"/>
      <c r="O4" s="24"/>
      <c r="P4" s="25"/>
      <c r="Q4" s="24"/>
      <c r="R4" s="24"/>
      <c r="S4" s="25"/>
      <c r="T4" s="24"/>
      <c r="U4" s="24"/>
      <c r="V4" s="25"/>
      <c r="W4" s="24"/>
      <c r="X4" s="24"/>
      <c r="Y4" s="25"/>
      <c r="Z4" s="24"/>
      <c r="AA4" s="24"/>
      <c r="AB4" s="25"/>
      <c r="AC4" s="24"/>
      <c r="AD4" s="24"/>
      <c r="AE4" s="25"/>
      <c r="AF4" s="24"/>
      <c r="AG4" s="24"/>
      <c r="AH4" s="25"/>
      <c r="AI4" s="24"/>
      <c r="AJ4" s="24"/>
      <c r="AK4" s="25"/>
      <c r="AL4" s="62"/>
    </row>
    <row r="5" spans="1:38" ht="22.5">
      <c r="A5" s="22"/>
      <c r="B5" s="23" t="s">
        <v>4</v>
      </c>
      <c r="C5" s="24"/>
      <c r="D5" s="27"/>
      <c r="E5" s="26"/>
      <c r="F5" s="25"/>
      <c r="G5" s="25"/>
      <c r="H5" s="24"/>
      <c r="I5" s="27"/>
      <c r="J5" s="26"/>
      <c r="K5" s="24"/>
      <c r="L5" s="27"/>
      <c r="M5" s="25"/>
      <c r="N5" s="24"/>
      <c r="O5" s="27"/>
      <c r="P5" s="25"/>
      <c r="Q5" s="24"/>
      <c r="R5" s="27"/>
      <c r="S5" s="25"/>
      <c r="T5" s="24">
        <v>11</v>
      </c>
      <c r="U5" s="27">
        <v>11</v>
      </c>
      <c r="V5" s="25">
        <f>U5/T5*100</f>
        <v>100</v>
      </c>
      <c r="W5" s="24"/>
      <c r="X5" s="27"/>
      <c r="Y5" s="25"/>
      <c r="Z5" s="24"/>
      <c r="AA5" s="27"/>
      <c r="AB5" s="25"/>
      <c r="AC5" s="24"/>
      <c r="AD5" s="27"/>
      <c r="AE5" s="26"/>
      <c r="AF5" s="24"/>
      <c r="AG5" s="27"/>
      <c r="AH5" s="25"/>
      <c r="AI5" s="24"/>
      <c r="AJ5" s="27"/>
      <c r="AK5" s="25"/>
      <c r="AL5" s="62"/>
    </row>
    <row r="6" spans="1:38" ht="15">
      <c r="A6" s="22"/>
      <c r="B6" s="23" t="s">
        <v>5</v>
      </c>
      <c r="C6" s="24"/>
      <c r="D6" s="27"/>
      <c r="E6" s="25"/>
      <c r="F6" s="25"/>
      <c r="G6" s="26"/>
      <c r="H6" s="24"/>
      <c r="I6" s="27"/>
      <c r="J6" s="26"/>
      <c r="K6" s="24"/>
      <c r="L6" s="27"/>
      <c r="M6" s="25"/>
      <c r="N6" s="24"/>
      <c r="O6" s="27"/>
      <c r="P6" s="25"/>
      <c r="Q6" s="24"/>
      <c r="R6" s="27"/>
      <c r="S6" s="25"/>
      <c r="T6" s="24"/>
      <c r="U6" s="27"/>
      <c r="V6" s="25"/>
      <c r="W6" s="24"/>
      <c r="X6" s="27"/>
      <c r="Y6" s="25"/>
      <c r="Z6" s="24"/>
      <c r="AA6" s="27"/>
      <c r="AB6" s="25"/>
      <c r="AC6" s="24"/>
      <c r="AD6" s="27"/>
      <c r="AE6" s="26"/>
      <c r="AF6" s="24"/>
      <c r="AG6" s="27"/>
      <c r="AH6" s="25"/>
      <c r="AI6" s="24"/>
      <c r="AJ6" s="27"/>
      <c r="AK6" s="25"/>
      <c r="AL6" s="62"/>
    </row>
    <row r="7" spans="1:38" ht="22.5">
      <c r="A7" s="28">
        <v>1</v>
      </c>
      <c r="B7" s="29" t="s">
        <v>6</v>
      </c>
      <c r="C7" s="24"/>
      <c r="D7" s="27"/>
      <c r="E7" s="26"/>
      <c r="F7" s="25"/>
      <c r="G7" s="26"/>
      <c r="H7" s="24"/>
      <c r="I7" s="27"/>
      <c r="J7" s="26"/>
      <c r="K7" s="24"/>
      <c r="L7" s="27"/>
      <c r="M7" s="25"/>
      <c r="N7" s="24"/>
      <c r="O7" s="27"/>
      <c r="P7" s="25"/>
      <c r="Q7" s="24"/>
      <c r="R7" s="27"/>
      <c r="S7" s="25"/>
      <c r="T7" s="24">
        <v>12003</v>
      </c>
      <c r="U7" s="27">
        <v>12003</v>
      </c>
      <c r="V7" s="25">
        <f>U7/T7*100</f>
        <v>100</v>
      </c>
      <c r="W7" s="24"/>
      <c r="X7" s="27"/>
      <c r="Y7" s="25"/>
      <c r="Z7" s="24"/>
      <c r="AA7" s="27"/>
      <c r="AB7" s="25"/>
      <c r="AC7" s="24"/>
      <c r="AD7" s="27"/>
      <c r="AE7" s="26"/>
      <c r="AF7" s="24"/>
      <c r="AG7" s="27"/>
      <c r="AH7" s="25"/>
      <c r="AI7" s="24"/>
      <c r="AJ7" s="27"/>
      <c r="AK7" s="25"/>
      <c r="AL7" s="62"/>
    </row>
    <row r="8" spans="1:38" ht="22.5">
      <c r="A8" s="28"/>
      <c r="B8" s="23" t="s">
        <v>7</v>
      </c>
      <c r="C8" s="24"/>
      <c r="D8" s="27"/>
      <c r="E8" s="26"/>
      <c r="F8" s="25"/>
      <c r="G8" s="26"/>
      <c r="H8" s="24"/>
      <c r="I8" s="27"/>
      <c r="J8" s="26"/>
      <c r="K8" s="24"/>
      <c r="L8" s="27"/>
      <c r="M8" s="25"/>
      <c r="N8" s="24"/>
      <c r="O8" s="27"/>
      <c r="P8" s="25"/>
      <c r="Q8" s="24"/>
      <c r="R8" s="27"/>
      <c r="S8" s="25"/>
      <c r="T8" s="24"/>
      <c r="U8" s="27"/>
      <c r="V8" s="25"/>
      <c r="W8" s="24"/>
      <c r="X8" s="27"/>
      <c r="Y8" s="25"/>
      <c r="Z8" s="24"/>
      <c r="AA8" s="27"/>
      <c r="AB8" s="25"/>
      <c r="AC8" s="24"/>
      <c r="AD8" s="27"/>
      <c r="AE8" s="26"/>
      <c r="AF8" s="24"/>
      <c r="AG8" s="27"/>
      <c r="AH8" s="25"/>
      <c r="AI8" s="24"/>
      <c r="AJ8" s="27"/>
      <c r="AK8" s="25"/>
      <c r="AL8" s="62"/>
    </row>
    <row r="9" spans="1:38" ht="33.75">
      <c r="A9" s="28">
        <v>2</v>
      </c>
      <c r="B9" s="29" t="s">
        <v>8</v>
      </c>
      <c r="C9" s="24"/>
      <c r="D9" s="27"/>
      <c r="E9" s="26"/>
      <c r="F9" s="25"/>
      <c r="G9" s="26"/>
      <c r="H9" s="24"/>
      <c r="I9" s="27"/>
      <c r="J9" s="26"/>
      <c r="K9" s="24"/>
      <c r="L9" s="27"/>
      <c r="M9" s="25"/>
      <c r="N9" s="24"/>
      <c r="O9" s="27"/>
      <c r="P9" s="25"/>
      <c r="Q9" s="24"/>
      <c r="R9" s="27"/>
      <c r="S9" s="26"/>
      <c r="T9" s="24">
        <v>4</v>
      </c>
      <c r="U9" s="27">
        <v>4</v>
      </c>
      <c r="V9" s="26">
        <f>U9/T9*100</f>
        <v>100</v>
      </c>
      <c r="W9" s="24"/>
      <c r="X9" s="27"/>
      <c r="Y9" s="26"/>
      <c r="Z9" s="24"/>
      <c r="AA9" s="27"/>
      <c r="AB9" s="26"/>
      <c r="AC9" s="24"/>
      <c r="AD9" s="27"/>
      <c r="AE9" s="26"/>
      <c r="AF9" s="24"/>
      <c r="AG9" s="27"/>
      <c r="AH9" s="25"/>
      <c r="AI9" s="24"/>
      <c r="AJ9" s="27"/>
      <c r="AK9" s="25"/>
      <c r="AL9" s="62"/>
    </row>
    <row r="10" spans="1:38" ht="15">
      <c r="A10" s="28"/>
      <c r="B10" s="23" t="s">
        <v>9</v>
      </c>
      <c r="C10" s="24"/>
      <c r="D10" s="27"/>
      <c r="E10" s="26"/>
      <c r="F10" s="25"/>
      <c r="G10" s="26"/>
      <c r="H10" s="24"/>
      <c r="I10" s="27"/>
      <c r="J10" s="26"/>
      <c r="K10" s="24"/>
      <c r="L10" s="27"/>
      <c r="M10" s="25"/>
      <c r="N10" s="24"/>
      <c r="O10" s="27"/>
      <c r="P10" s="25"/>
      <c r="Q10" s="24"/>
      <c r="R10" s="27"/>
      <c r="S10" s="25"/>
      <c r="T10" s="24"/>
      <c r="U10" s="27"/>
      <c r="V10" s="25"/>
      <c r="W10" s="24"/>
      <c r="X10" s="27"/>
      <c r="Y10" s="25"/>
      <c r="Z10" s="24"/>
      <c r="AA10" s="27"/>
      <c r="AB10" s="25"/>
      <c r="AC10" s="24"/>
      <c r="AD10" s="27"/>
      <c r="AE10" s="26"/>
      <c r="AF10" s="24"/>
      <c r="AG10" s="27"/>
      <c r="AH10" s="25"/>
      <c r="AI10" s="24"/>
      <c r="AJ10" s="27"/>
      <c r="AK10" s="25"/>
      <c r="AL10" s="62"/>
    </row>
    <row r="11" spans="1:38" ht="15">
      <c r="A11" s="28">
        <v>2.1</v>
      </c>
      <c r="B11" s="29" t="s">
        <v>10</v>
      </c>
      <c r="C11" s="24"/>
      <c r="D11" s="27"/>
      <c r="E11" s="26"/>
      <c r="F11" s="25"/>
      <c r="G11" s="26"/>
      <c r="H11" s="24"/>
      <c r="I11" s="27"/>
      <c r="J11" s="26"/>
      <c r="K11" s="24"/>
      <c r="L11" s="27"/>
      <c r="M11" s="25"/>
      <c r="N11" s="24"/>
      <c r="O11" s="27"/>
      <c r="P11" s="25"/>
      <c r="Q11" s="24"/>
      <c r="R11" s="27"/>
      <c r="S11" s="25"/>
      <c r="T11" s="24"/>
      <c r="U11" s="27"/>
      <c r="V11" s="25"/>
      <c r="W11" s="24"/>
      <c r="X11" s="27"/>
      <c r="Y11" s="25"/>
      <c r="Z11" s="24"/>
      <c r="AA11" s="27"/>
      <c r="AB11" s="25"/>
      <c r="AC11" s="24"/>
      <c r="AD11" s="27"/>
      <c r="AE11" s="26"/>
      <c r="AF11" s="24"/>
      <c r="AG11" s="27"/>
      <c r="AH11" s="25"/>
      <c r="AI11" s="24"/>
      <c r="AJ11" s="27"/>
      <c r="AK11" s="25"/>
      <c r="AL11" s="62"/>
    </row>
    <row r="12" spans="1:38" ht="35.25" customHeight="1">
      <c r="A12" s="28">
        <v>2.2</v>
      </c>
      <c r="B12" s="29" t="s">
        <v>11</v>
      </c>
      <c r="C12" s="24"/>
      <c r="D12" s="27"/>
      <c r="E12" s="26"/>
      <c r="F12" s="25"/>
      <c r="G12" s="26"/>
      <c r="H12" s="24"/>
      <c r="I12" s="27"/>
      <c r="J12" s="26"/>
      <c r="K12" s="24"/>
      <c r="L12" s="27"/>
      <c r="M12" s="25"/>
      <c r="N12" s="24"/>
      <c r="O12" s="27"/>
      <c r="P12" s="25"/>
      <c r="Q12" s="24"/>
      <c r="R12" s="27"/>
      <c r="S12" s="25"/>
      <c r="T12" s="24"/>
      <c r="U12" s="27"/>
      <c r="V12" s="25"/>
      <c r="W12" s="24"/>
      <c r="X12" s="27"/>
      <c r="Y12" s="25"/>
      <c r="Z12" s="24"/>
      <c r="AA12" s="27"/>
      <c r="AB12" s="25"/>
      <c r="AC12" s="24"/>
      <c r="AD12" s="27"/>
      <c r="AE12" s="26"/>
      <c r="AF12" s="24"/>
      <c r="AG12" s="27"/>
      <c r="AH12" s="25"/>
      <c r="AI12" s="24"/>
      <c r="AJ12" s="27"/>
      <c r="AK12" s="25"/>
      <c r="AL12" s="62"/>
    </row>
    <row r="13" spans="1:38" ht="22.5" customHeight="1">
      <c r="A13" s="28">
        <v>2.3</v>
      </c>
      <c r="B13" s="29" t="s">
        <v>12</v>
      </c>
      <c r="C13" s="24"/>
      <c r="D13" s="27"/>
      <c r="E13" s="26"/>
      <c r="F13" s="25"/>
      <c r="G13" s="26"/>
      <c r="H13" s="24"/>
      <c r="I13" s="27"/>
      <c r="J13" s="26"/>
      <c r="K13" s="24"/>
      <c r="L13" s="27"/>
      <c r="M13" s="25"/>
      <c r="N13" s="24"/>
      <c r="O13" s="27"/>
      <c r="P13" s="25"/>
      <c r="Q13" s="24"/>
      <c r="R13" s="27"/>
      <c r="S13" s="25"/>
      <c r="T13" s="24"/>
      <c r="U13" s="27"/>
      <c r="V13" s="25"/>
      <c r="W13" s="24"/>
      <c r="X13" s="27"/>
      <c r="Y13" s="25"/>
      <c r="Z13" s="24"/>
      <c r="AA13" s="27"/>
      <c r="AB13" s="25"/>
      <c r="AC13" s="24"/>
      <c r="AD13" s="27"/>
      <c r="AE13" s="26"/>
      <c r="AF13" s="24"/>
      <c r="AG13" s="27"/>
      <c r="AH13" s="25"/>
      <c r="AI13" s="24"/>
      <c r="AJ13" s="27"/>
      <c r="AK13" s="25"/>
      <c r="AL13" s="62"/>
    </row>
    <row r="14" spans="1:38" ht="33.75">
      <c r="A14" s="28">
        <v>2.4</v>
      </c>
      <c r="B14" s="29" t="s">
        <v>13</v>
      </c>
      <c r="C14" s="24"/>
      <c r="D14" s="27"/>
      <c r="E14" s="26"/>
      <c r="F14" s="25"/>
      <c r="G14" s="26"/>
      <c r="H14" s="24"/>
      <c r="I14" s="27"/>
      <c r="J14" s="26"/>
      <c r="K14" s="24"/>
      <c r="L14" s="27"/>
      <c r="M14" s="25"/>
      <c r="N14" s="24"/>
      <c r="O14" s="27"/>
      <c r="P14" s="25"/>
      <c r="Q14" s="24"/>
      <c r="R14" s="27"/>
      <c r="S14" s="25"/>
      <c r="T14" s="24">
        <v>3</v>
      </c>
      <c r="U14" s="27">
        <v>3</v>
      </c>
      <c r="V14" s="25">
        <f>U14/T14*100</f>
        <v>100</v>
      </c>
      <c r="W14" s="24"/>
      <c r="X14" s="27"/>
      <c r="Y14" s="25"/>
      <c r="Z14" s="24"/>
      <c r="AA14" s="27"/>
      <c r="AB14" s="25"/>
      <c r="AC14" s="24"/>
      <c r="AD14" s="27"/>
      <c r="AE14" s="26"/>
      <c r="AF14" s="24"/>
      <c r="AG14" s="27"/>
      <c r="AH14" s="25"/>
      <c r="AI14" s="24"/>
      <c r="AJ14" s="27"/>
      <c r="AK14" s="25"/>
      <c r="AL14" s="62"/>
    </row>
    <row r="15" spans="1:38" ht="15">
      <c r="A15" s="28">
        <v>2.5</v>
      </c>
      <c r="B15" s="29" t="s">
        <v>14</v>
      </c>
      <c r="C15" s="24"/>
      <c r="D15" s="27"/>
      <c r="E15" s="26"/>
      <c r="F15" s="25"/>
      <c r="G15" s="26"/>
      <c r="H15" s="24"/>
      <c r="I15" s="27"/>
      <c r="J15" s="26"/>
      <c r="K15" s="24"/>
      <c r="L15" s="27"/>
      <c r="M15" s="25"/>
      <c r="N15" s="24"/>
      <c r="O15" s="27"/>
      <c r="P15" s="25"/>
      <c r="Q15" s="24"/>
      <c r="R15" s="27"/>
      <c r="S15" s="25"/>
      <c r="T15" s="24"/>
      <c r="U15" s="27"/>
      <c r="V15" s="25"/>
      <c r="W15" s="24"/>
      <c r="X15" s="27"/>
      <c r="Y15" s="25"/>
      <c r="Z15" s="24"/>
      <c r="AA15" s="27"/>
      <c r="AB15" s="25"/>
      <c r="AC15" s="24"/>
      <c r="AD15" s="27"/>
      <c r="AE15" s="26"/>
      <c r="AF15" s="24"/>
      <c r="AG15" s="27"/>
      <c r="AH15" s="25"/>
      <c r="AI15" s="24"/>
      <c r="AJ15" s="27"/>
      <c r="AK15" s="25"/>
      <c r="AL15" s="62"/>
    </row>
    <row r="16" spans="1:38" ht="15">
      <c r="A16" s="28">
        <v>2.6</v>
      </c>
      <c r="B16" s="29" t="s">
        <v>15</v>
      </c>
      <c r="C16" s="24"/>
      <c r="D16" s="27"/>
      <c r="E16" s="26"/>
      <c r="F16" s="25"/>
      <c r="G16" s="26"/>
      <c r="H16" s="24"/>
      <c r="I16" s="27"/>
      <c r="J16" s="26"/>
      <c r="K16" s="24"/>
      <c r="L16" s="27"/>
      <c r="M16" s="25"/>
      <c r="N16" s="24"/>
      <c r="O16" s="27"/>
      <c r="P16" s="25"/>
      <c r="Q16" s="24"/>
      <c r="R16" s="27"/>
      <c r="S16" s="25"/>
      <c r="T16" s="24"/>
      <c r="U16" s="27"/>
      <c r="V16" s="25"/>
      <c r="W16" s="24"/>
      <c r="X16" s="27"/>
      <c r="Y16" s="25"/>
      <c r="Z16" s="24"/>
      <c r="AA16" s="27"/>
      <c r="AB16" s="25"/>
      <c r="AC16" s="24"/>
      <c r="AD16" s="27"/>
      <c r="AE16" s="26"/>
      <c r="AF16" s="24"/>
      <c r="AG16" s="27"/>
      <c r="AH16" s="25"/>
      <c r="AI16" s="24"/>
      <c r="AJ16" s="27"/>
      <c r="AK16" s="25"/>
      <c r="AL16" s="62"/>
    </row>
    <row r="17" spans="1:38" ht="15">
      <c r="A17" s="28">
        <v>2.7</v>
      </c>
      <c r="B17" s="29" t="s">
        <v>16</v>
      </c>
      <c r="C17" s="24"/>
      <c r="D17" s="27"/>
      <c r="E17" s="26"/>
      <c r="F17" s="25"/>
      <c r="G17" s="26"/>
      <c r="H17" s="24"/>
      <c r="I17" s="27"/>
      <c r="J17" s="26"/>
      <c r="K17" s="24"/>
      <c r="L17" s="27"/>
      <c r="M17" s="25"/>
      <c r="N17" s="24"/>
      <c r="O17" s="27"/>
      <c r="P17" s="25"/>
      <c r="Q17" s="24"/>
      <c r="R17" s="27"/>
      <c r="S17" s="25"/>
      <c r="T17" s="24"/>
      <c r="U17" s="27"/>
      <c r="V17" s="25"/>
      <c r="W17" s="24"/>
      <c r="X17" s="27"/>
      <c r="Y17" s="25"/>
      <c r="Z17" s="24"/>
      <c r="AA17" s="27"/>
      <c r="AB17" s="25"/>
      <c r="AC17" s="24"/>
      <c r="AD17" s="27"/>
      <c r="AE17" s="26"/>
      <c r="AF17" s="24"/>
      <c r="AG17" s="27"/>
      <c r="AH17" s="25"/>
      <c r="AI17" s="24"/>
      <c r="AJ17" s="27"/>
      <c r="AK17" s="25"/>
      <c r="AL17" s="62"/>
    </row>
    <row r="18" spans="1:38" ht="22.5">
      <c r="A18" s="28">
        <v>2.8</v>
      </c>
      <c r="B18" s="29" t="s">
        <v>17</v>
      </c>
      <c r="C18" s="24"/>
      <c r="D18" s="27"/>
      <c r="E18" s="26"/>
      <c r="F18" s="25"/>
      <c r="G18" s="26"/>
      <c r="H18" s="24"/>
      <c r="I18" s="27"/>
      <c r="J18" s="26"/>
      <c r="K18" s="24"/>
      <c r="L18" s="27"/>
      <c r="M18" s="25"/>
      <c r="N18" s="24"/>
      <c r="O18" s="27"/>
      <c r="P18" s="25"/>
      <c r="Q18" s="24"/>
      <c r="R18" s="27"/>
      <c r="S18" s="25"/>
      <c r="T18" s="24"/>
      <c r="U18" s="27"/>
      <c r="V18" s="25"/>
      <c r="W18" s="24"/>
      <c r="X18" s="27"/>
      <c r="Y18" s="25"/>
      <c r="Z18" s="24"/>
      <c r="AA18" s="27"/>
      <c r="AB18" s="25"/>
      <c r="AC18" s="24"/>
      <c r="AD18" s="27"/>
      <c r="AE18" s="26"/>
      <c r="AF18" s="24"/>
      <c r="AG18" s="27"/>
      <c r="AH18" s="25"/>
      <c r="AI18" s="24"/>
      <c r="AJ18" s="27"/>
      <c r="AK18" s="25"/>
      <c r="AL18" s="62"/>
    </row>
    <row r="19" spans="1:38" ht="15">
      <c r="A19" s="28">
        <v>2.9</v>
      </c>
      <c r="B19" s="29" t="s">
        <v>18</v>
      </c>
      <c r="C19" s="24"/>
      <c r="D19" s="27"/>
      <c r="E19" s="26"/>
      <c r="F19" s="25"/>
      <c r="G19" s="26"/>
      <c r="H19" s="24"/>
      <c r="I19" s="27"/>
      <c r="J19" s="26"/>
      <c r="K19" s="24"/>
      <c r="L19" s="27"/>
      <c r="M19" s="25"/>
      <c r="N19" s="24"/>
      <c r="O19" s="27"/>
      <c r="P19" s="25"/>
      <c r="Q19" s="24"/>
      <c r="R19" s="27"/>
      <c r="S19" s="25"/>
      <c r="T19" s="24"/>
      <c r="U19" s="27"/>
      <c r="V19" s="25"/>
      <c r="W19" s="24"/>
      <c r="X19" s="27"/>
      <c r="Y19" s="25"/>
      <c r="Z19" s="24"/>
      <c r="AA19" s="27"/>
      <c r="AB19" s="25"/>
      <c r="AC19" s="24"/>
      <c r="AD19" s="27"/>
      <c r="AE19" s="26"/>
      <c r="AF19" s="24"/>
      <c r="AG19" s="27"/>
      <c r="AH19" s="25"/>
      <c r="AI19" s="24"/>
      <c r="AJ19" s="27"/>
      <c r="AK19" s="25"/>
      <c r="AL19" s="62"/>
    </row>
    <row r="20" spans="1:38" ht="15">
      <c r="A20" s="30" t="s">
        <v>19</v>
      </c>
      <c r="B20" s="29" t="s">
        <v>20</v>
      </c>
      <c r="C20" s="24"/>
      <c r="D20" s="27"/>
      <c r="E20" s="26"/>
      <c r="F20" s="25"/>
      <c r="G20" s="26"/>
      <c r="H20" s="24"/>
      <c r="I20" s="27"/>
      <c r="J20" s="26"/>
      <c r="K20" s="24"/>
      <c r="L20" s="27"/>
      <c r="M20" s="25"/>
      <c r="N20" s="24"/>
      <c r="O20" s="27"/>
      <c r="P20" s="25"/>
      <c r="Q20" s="24"/>
      <c r="R20" s="27"/>
      <c r="S20" s="25"/>
      <c r="T20" s="24"/>
      <c r="U20" s="27"/>
      <c r="V20" s="25"/>
      <c r="W20" s="24"/>
      <c r="X20" s="27"/>
      <c r="Y20" s="25"/>
      <c r="Z20" s="24"/>
      <c r="AA20" s="27"/>
      <c r="AB20" s="25"/>
      <c r="AC20" s="24"/>
      <c r="AD20" s="27"/>
      <c r="AE20" s="26"/>
      <c r="AF20" s="24"/>
      <c r="AG20" s="27"/>
      <c r="AH20" s="25"/>
      <c r="AI20" s="24"/>
      <c r="AJ20" s="27"/>
      <c r="AK20" s="25"/>
      <c r="AL20" s="62"/>
    </row>
    <row r="21" spans="1:38" ht="22.5">
      <c r="A21" s="31">
        <v>2.1</v>
      </c>
      <c r="B21" s="29" t="s">
        <v>21</v>
      </c>
      <c r="C21" s="24"/>
      <c r="D21" s="27"/>
      <c r="E21" s="26"/>
      <c r="F21" s="25"/>
      <c r="G21" s="26"/>
      <c r="H21" s="24"/>
      <c r="I21" s="27"/>
      <c r="J21" s="26"/>
      <c r="K21" s="24"/>
      <c r="L21" s="27"/>
      <c r="M21" s="25"/>
      <c r="N21" s="24"/>
      <c r="O21" s="27"/>
      <c r="P21" s="25"/>
      <c r="Q21" s="24"/>
      <c r="R21" s="27"/>
      <c r="S21" s="25"/>
      <c r="T21" s="24">
        <v>1</v>
      </c>
      <c r="U21" s="27">
        <v>1</v>
      </c>
      <c r="V21" s="25">
        <f>U21/T21*100</f>
        <v>100</v>
      </c>
      <c r="W21" s="24"/>
      <c r="X21" s="27"/>
      <c r="Y21" s="25"/>
      <c r="Z21" s="24"/>
      <c r="AA21" s="27"/>
      <c r="AB21" s="25"/>
      <c r="AC21" s="24"/>
      <c r="AD21" s="27"/>
      <c r="AE21" s="32"/>
      <c r="AF21" s="24"/>
      <c r="AG21" s="27"/>
      <c r="AH21" s="25"/>
      <c r="AI21" s="24"/>
      <c r="AJ21" s="27"/>
      <c r="AK21" s="32"/>
      <c r="AL21" s="62"/>
    </row>
    <row r="22" spans="1:38" ht="15">
      <c r="A22" s="30" t="s">
        <v>22</v>
      </c>
      <c r="B22" s="29" t="s">
        <v>23</v>
      </c>
      <c r="C22" s="24"/>
      <c r="D22" s="27"/>
      <c r="E22" s="26"/>
      <c r="F22" s="25"/>
      <c r="G22" s="26"/>
      <c r="H22" s="24"/>
      <c r="I22" s="27"/>
      <c r="J22" s="26"/>
      <c r="K22" s="24"/>
      <c r="L22" s="27"/>
      <c r="M22" s="25"/>
      <c r="N22" s="24"/>
      <c r="O22" s="27"/>
      <c r="P22" s="25"/>
      <c r="Q22" s="24"/>
      <c r="R22" s="27"/>
      <c r="S22" s="25"/>
      <c r="T22" s="24">
        <v>1</v>
      </c>
      <c r="U22" s="27">
        <v>1</v>
      </c>
      <c r="V22" s="25">
        <f>U22/T22*100</f>
        <v>100</v>
      </c>
      <c r="W22" s="24"/>
      <c r="X22" s="27"/>
      <c r="Y22" s="26"/>
      <c r="Z22" s="24"/>
      <c r="AA22" s="27"/>
      <c r="AB22" s="25"/>
      <c r="AC22" s="24"/>
      <c r="AD22" s="27"/>
      <c r="AE22" s="26"/>
      <c r="AF22" s="24"/>
      <c r="AG22" s="27"/>
      <c r="AH22" s="25"/>
      <c r="AI22" s="24"/>
      <c r="AJ22" s="27"/>
      <c r="AK22" s="25"/>
      <c r="AL22" s="62"/>
    </row>
    <row r="23" spans="1:38" ht="15">
      <c r="A23" s="28">
        <v>2.11</v>
      </c>
      <c r="B23" s="29" t="s">
        <v>24</v>
      </c>
      <c r="C23" s="24"/>
      <c r="D23" s="27"/>
      <c r="E23" s="26"/>
      <c r="F23" s="25"/>
      <c r="G23" s="26"/>
      <c r="H23" s="24"/>
      <c r="I23" s="27"/>
      <c r="J23" s="26"/>
      <c r="K23" s="24"/>
      <c r="L23" s="27"/>
      <c r="M23" s="25"/>
      <c r="N23" s="24"/>
      <c r="O23" s="27"/>
      <c r="P23" s="25"/>
      <c r="Q23" s="24"/>
      <c r="R23" s="27"/>
      <c r="S23" s="25"/>
      <c r="T23" s="24"/>
      <c r="U23" s="27"/>
      <c r="V23" s="25"/>
      <c r="W23" s="24"/>
      <c r="X23" s="27"/>
      <c r="Y23" s="26"/>
      <c r="Z23" s="24"/>
      <c r="AA23" s="27"/>
      <c r="AB23" s="25"/>
      <c r="AC23" s="24"/>
      <c r="AD23" s="27"/>
      <c r="AE23" s="26"/>
      <c r="AF23" s="24"/>
      <c r="AG23" s="27"/>
      <c r="AH23" s="25"/>
      <c r="AI23" s="24"/>
      <c r="AJ23" s="27"/>
      <c r="AK23" s="25"/>
      <c r="AL23" s="62"/>
    </row>
    <row r="24" spans="1:38" ht="15">
      <c r="A24" s="28">
        <v>2.12</v>
      </c>
      <c r="B24" s="29" t="s">
        <v>25</v>
      </c>
      <c r="C24" s="24"/>
      <c r="D24" s="27"/>
      <c r="E24" s="26"/>
      <c r="F24" s="25"/>
      <c r="G24" s="26"/>
      <c r="H24" s="24"/>
      <c r="I24" s="27"/>
      <c r="J24" s="26"/>
      <c r="K24" s="24"/>
      <c r="L24" s="27"/>
      <c r="M24" s="25"/>
      <c r="N24" s="24"/>
      <c r="O24" s="27"/>
      <c r="P24" s="25"/>
      <c r="Q24" s="24"/>
      <c r="R24" s="27"/>
      <c r="S24" s="25"/>
      <c r="T24" s="24"/>
      <c r="U24" s="27"/>
      <c r="V24" s="25"/>
      <c r="W24" s="24"/>
      <c r="X24" s="27"/>
      <c r="Y24" s="26"/>
      <c r="Z24" s="24"/>
      <c r="AA24" s="27"/>
      <c r="AB24" s="25"/>
      <c r="AC24" s="24"/>
      <c r="AD24" s="27"/>
      <c r="AE24" s="26"/>
      <c r="AF24" s="24"/>
      <c r="AG24" s="27"/>
      <c r="AH24" s="25"/>
      <c r="AI24" s="24"/>
      <c r="AJ24" s="27"/>
      <c r="AK24" s="25"/>
      <c r="AL24" s="62"/>
    </row>
    <row r="25" spans="1:38" ht="15">
      <c r="A25" s="28">
        <v>2.13</v>
      </c>
      <c r="B25" s="29" t="s">
        <v>26</v>
      </c>
      <c r="C25" s="24"/>
      <c r="D25" s="27"/>
      <c r="E25" s="26"/>
      <c r="F25" s="25"/>
      <c r="G25" s="26"/>
      <c r="H25" s="24"/>
      <c r="I25" s="27"/>
      <c r="J25" s="26"/>
      <c r="K25" s="24"/>
      <c r="L25" s="27"/>
      <c r="M25" s="25"/>
      <c r="N25" s="24"/>
      <c r="O25" s="27"/>
      <c r="P25" s="25"/>
      <c r="Q25" s="24"/>
      <c r="R25" s="27"/>
      <c r="S25" s="25"/>
      <c r="T25" s="24"/>
      <c r="U25" s="27"/>
      <c r="V25" s="25"/>
      <c r="W25" s="24"/>
      <c r="X25" s="27"/>
      <c r="Y25" s="26"/>
      <c r="Z25" s="24"/>
      <c r="AA25" s="27"/>
      <c r="AB25" s="25"/>
      <c r="AC25" s="24"/>
      <c r="AD25" s="27"/>
      <c r="AE25" s="26"/>
      <c r="AF25" s="24"/>
      <c r="AG25" s="27"/>
      <c r="AH25" s="25"/>
      <c r="AI25" s="24"/>
      <c r="AJ25" s="27"/>
      <c r="AK25" s="25"/>
      <c r="AL25" s="62"/>
    </row>
    <row r="26" spans="1:38" ht="33.75">
      <c r="A26" s="28">
        <v>3</v>
      </c>
      <c r="B26" s="29" t="s">
        <v>27</v>
      </c>
      <c r="C26" s="24"/>
      <c r="D26" s="27"/>
      <c r="E26" s="26"/>
      <c r="F26" s="25"/>
      <c r="G26" s="26"/>
      <c r="H26" s="24"/>
      <c r="I26" s="27"/>
      <c r="J26" s="26"/>
      <c r="K26" s="24"/>
      <c r="L26" s="27"/>
      <c r="M26" s="25"/>
      <c r="N26" s="24"/>
      <c r="O26" s="27"/>
      <c r="P26" s="25"/>
      <c r="Q26" s="24"/>
      <c r="R26" s="27"/>
      <c r="S26" s="25"/>
      <c r="T26" s="24"/>
      <c r="U26" s="27"/>
      <c r="V26" s="25"/>
      <c r="W26" s="24"/>
      <c r="X26" s="27"/>
      <c r="Y26" s="25"/>
      <c r="Z26" s="24"/>
      <c r="AA26" s="27"/>
      <c r="AB26" s="25"/>
      <c r="AC26" s="24"/>
      <c r="AD26" s="27"/>
      <c r="AE26" s="26"/>
      <c r="AF26" s="24"/>
      <c r="AG26" s="27"/>
      <c r="AH26" s="25"/>
      <c r="AI26" s="24"/>
      <c r="AJ26" s="27"/>
      <c r="AK26" s="25"/>
      <c r="AL26" s="62"/>
    </row>
    <row r="27" spans="1:38" ht="15">
      <c r="A27" s="28"/>
      <c r="B27" s="29" t="s">
        <v>28</v>
      </c>
      <c r="C27" s="24"/>
      <c r="D27" s="27"/>
      <c r="E27" s="26"/>
      <c r="F27" s="25"/>
      <c r="G27" s="26"/>
      <c r="H27" s="24"/>
      <c r="I27" s="27"/>
      <c r="J27" s="26"/>
      <c r="K27" s="24"/>
      <c r="L27" s="27"/>
      <c r="M27" s="25"/>
      <c r="N27" s="24"/>
      <c r="O27" s="27"/>
      <c r="P27" s="25"/>
      <c r="Q27" s="24"/>
      <c r="R27" s="27"/>
      <c r="S27" s="25"/>
      <c r="T27" s="24"/>
      <c r="U27" s="27"/>
      <c r="V27" s="25"/>
      <c r="W27" s="24"/>
      <c r="X27" s="27"/>
      <c r="Y27" s="25"/>
      <c r="Z27" s="24"/>
      <c r="AA27" s="27"/>
      <c r="AB27" s="25"/>
      <c r="AC27" s="24"/>
      <c r="AD27" s="27"/>
      <c r="AE27" s="26"/>
      <c r="AF27" s="24"/>
      <c r="AG27" s="27"/>
      <c r="AH27" s="25"/>
      <c r="AI27" s="24"/>
      <c r="AJ27" s="27"/>
      <c r="AK27" s="25"/>
      <c r="AL27" s="62"/>
    </row>
    <row r="28" spans="1:38" ht="15">
      <c r="A28" s="28">
        <v>3.1</v>
      </c>
      <c r="B28" s="29" t="s">
        <v>10</v>
      </c>
      <c r="C28" s="24"/>
      <c r="D28" s="27"/>
      <c r="E28" s="26"/>
      <c r="F28" s="25"/>
      <c r="G28" s="26"/>
      <c r="H28" s="24"/>
      <c r="I28" s="27"/>
      <c r="J28" s="26"/>
      <c r="K28" s="24"/>
      <c r="L28" s="27"/>
      <c r="M28" s="25"/>
      <c r="N28" s="24"/>
      <c r="O28" s="27"/>
      <c r="P28" s="25"/>
      <c r="Q28" s="24"/>
      <c r="R28" s="27"/>
      <c r="S28" s="25"/>
      <c r="T28" s="24"/>
      <c r="U28" s="27"/>
      <c r="V28" s="25"/>
      <c r="W28" s="24"/>
      <c r="X28" s="27"/>
      <c r="Y28" s="25"/>
      <c r="Z28" s="24"/>
      <c r="AA28" s="27"/>
      <c r="AB28" s="25"/>
      <c r="AC28" s="24"/>
      <c r="AD28" s="27"/>
      <c r="AE28" s="26"/>
      <c r="AF28" s="24"/>
      <c r="AG28" s="27"/>
      <c r="AH28" s="25"/>
      <c r="AI28" s="24"/>
      <c r="AJ28" s="27"/>
      <c r="AK28" s="25"/>
      <c r="AL28" s="62"/>
    </row>
    <row r="29" spans="1:38" ht="37.5" customHeight="1">
      <c r="A29" s="28">
        <v>3.2</v>
      </c>
      <c r="B29" s="29" t="s">
        <v>11</v>
      </c>
      <c r="C29" s="24"/>
      <c r="D29" s="27"/>
      <c r="E29" s="26"/>
      <c r="F29" s="25"/>
      <c r="G29" s="26"/>
      <c r="H29" s="24"/>
      <c r="I29" s="27"/>
      <c r="J29" s="26"/>
      <c r="K29" s="24"/>
      <c r="L29" s="27"/>
      <c r="M29" s="25"/>
      <c r="N29" s="24"/>
      <c r="O29" s="27"/>
      <c r="P29" s="25"/>
      <c r="Q29" s="24"/>
      <c r="R29" s="27"/>
      <c r="S29" s="25"/>
      <c r="T29" s="24"/>
      <c r="U29" s="27"/>
      <c r="V29" s="25"/>
      <c r="W29" s="24"/>
      <c r="X29" s="27"/>
      <c r="Y29" s="25"/>
      <c r="Z29" s="24"/>
      <c r="AA29" s="27"/>
      <c r="AB29" s="25"/>
      <c r="AC29" s="24"/>
      <c r="AD29" s="27"/>
      <c r="AE29" s="26"/>
      <c r="AF29" s="24"/>
      <c r="AG29" s="27"/>
      <c r="AH29" s="25"/>
      <c r="AI29" s="24"/>
      <c r="AJ29" s="27"/>
      <c r="AK29" s="25"/>
      <c r="AL29" s="62"/>
    </row>
    <row r="30" spans="1:38" ht="56.25">
      <c r="A30" s="28">
        <v>3.3</v>
      </c>
      <c r="B30" s="29" t="s">
        <v>12</v>
      </c>
      <c r="C30" s="24"/>
      <c r="D30" s="27"/>
      <c r="E30" s="26"/>
      <c r="F30" s="25"/>
      <c r="G30" s="26"/>
      <c r="H30" s="24"/>
      <c r="I30" s="27"/>
      <c r="J30" s="26"/>
      <c r="K30" s="24"/>
      <c r="L30" s="27"/>
      <c r="M30" s="25"/>
      <c r="N30" s="24"/>
      <c r="O30" s="27"/>
      <c r="P30" s="25"/>
      <c r="Q30" s="24"/>
      <c r="R30" s="27"/>
      <c r="S30" s="25"/>
      <c r="T30" s="24"/>
      <c r="U30" s="27"/>
      <c r="V30" s="25"/>
      <c r="W30" s="24"/>
      <c r="X30" s="27"/>
      <c r="Y30" s="25"/>
      <c r="Z30" s="24"/>
      <c r="AA30" s="27"/>
      <c r="AB30" s="25"/>
      <c r="AC30" s="24"/>
      <c r="AD30" s="27"/>
      <c r="AE30" s="26"/>
      <c r="AF30" s="24"/>
      <c r="AG30" s="27"/>
      <c r="AH30" s="25"/>
      <c r="AI30" s="24"/>
      <c r="AJ30" s="27"/>
      <c r="AK30" s="25"/>
      <c r="AL30" s="62"/>
    </row>
    <row r="31" spans="1:38" ht="15">
      <c r="A31" s="28">
        <v>3.4</v>
      </c>
      <c r="B31" s="29" t="s">
        <v>14</v>
      </c>
      <c r="C31" s="24"/>
      <c r="D31" s="27"/>
      <c r="E31" s="26"/>
      <c r="F31" s="25"/>
      <c r="G31" s="26"/>
      <c r="H31" s="24"/>
      <c r="I31" s="27"/>
      <c r="J31" s="26"/>
      <c r="K31" s="24"/>
      <c r="L31" s="27"/>
      <c r="M31" s="25"/>
      <c r="N31" s="24"/>
      <c r="O31" s="27"/>
      <c r="P31" s="25"/>
      <c r="Q31" s="24"/>
      <c r="R31" s="27"/>
      <c r="S31" s="25"/>
      <c r="T31" s="24"/>
      <c r="U31" s="27"/>
      <c r="V31" s="25"/>
      <c r="W31" s="24"/>
      <c r="X31" s="27"/>
      <c r="Y31" s="25"/>
      <c r="Z31" s="24"/>
      <c r="AA31" s="27"/>
      <c r="AB31" s="25"/>
      <c r="AC31" s="24"/>
      <c r="AD31" s="27"/>
      <c r="AE31" s="26"/>
      <c r="AF31" s="24"/>
      <c r="AG31" s="27"/>
      <c r="AH31" s="25"/>
      <c r="AI31" s="24"/>
      <c r="AJ31" s="27"/>
      <c r="AK31" s="25"/>
      <c r="AL31" s="62"/>
    </row>
    <row r="32" spans="1:38" ht="15">
      <c r="A32" s="28">
        <v>3.5</v>
      </c>
      <c r="B32" s="29" t="s">
        <v>15</v>
      </c>
      <c r="C32" s="24"/>
      <c r="D32" s="27"/>
      <c r="E32" s="26"/>
      <c r="F32" s="25"/>
      <c r="G32" s="26"/>
      <c r="H32" s="24"/>
      <c r="I32" s="27"/>
      <c r="J32" s="26"/>
      <c r="K32" s="24"/>
      <c r="L32" s="27"/>
      <c r="M32" s="25"/>
      <c r="N32" s="24"/>
      <c r="O32" s="27"/>
      <c r="P32" s="25"/>
      <c r="Q32" s="24"/>
      <c r="R32" s="27"/>
      <c r="S32" s="25"/>
      <c r="T32" s="24"/>
      <c r="U32" s="27"/>
      <c r="V32" s="25"/>
      <c r="W32" s="24"/>
      <c r="X32" s="27"/>
      <c r="Y32" s="25"/>
      <c r="Z32" s="24"/>
      <c r="AA32" s="27"/>
      <c r="AB32" s="25"/>
      <c r="AC32" s="24"/>
      <c r="AD32" s="27"/>
      <c r="AE32" s="26"/>
      <c r="AF32" s="24"/>
      <c r="AG32" s="27"/>
      <c r="AH32" s="25"/>
      <c r="AI32" s="24"/>
      <c r="AJ32" s="27"/>
      <c r="AK32" s="25"/>
      <c r="AL32" s="62"/>
    </row>
    <row r="33" spans="1:38" ht="15">
      <c r="A33" s="28">
        <v>3.6</v>
      </c>
      <c r="B33" s="29" t="s">
        <v>16</v>
      </c>
      <c r="C33" s="24"/>
      <c r="D33" s="27"/>
      <c r="E33" s="26"/>
      <c r="F33" s="25"/>
      <c r="G33" s="26"/>
      <c r="H33" s="24"/>
      <c r="I33" s="27"/>
      <c r="J33" s="26"/>
      <c r="K33" s="24"/>
      <c r="L33" s="27"/>
      <c r="M33" s="25"/>
      <c r="N33" s="24"/>
      <c r="O33" s="27"/>
      <c r="P33" s="25"/>
      <c r="Q33" s="24"/>
      <c r="R33" s="27"/>
      <c r="S33" s="25"/>
      <c r="T33" s="24"/>
      <c r="U33" s="27"/>
      <c r="V33" s="25"/>
      <c r="W33" s="24"/>
      <c r="X33" s="27"/>
      <c r="Y33" s="25"/>
      <c r="Z33" s="24"/>
      <c r="AA33" s="27"/>
      <c r="AB33" s="25"/>
      <c r="AC33" s="24"/>
      <c r="AD33" s="27"/>
      <c r="AE33" s="26"/>
      <c r="AF33" s="24"/>
      <c r="AG33" s="27"/>
      <c r="AH33" s="25"/>
      <c r="AI33" s="24"/>
      <c r="AJ33" s="27"/>
      <c r="AK33" s="25"/>
      <c r="AL33" s="62"/>
    </row>
    <row r="34" spans="1:38" ht="22.5">
      <c r="A34" s="28">
        <v>3.7</v>
      </c>
      <c r="B34" s="29" t="s">
        <v>17</v>
      </c>
      <c r="C34" s="24"/>
      <c r="D34" s="27"/>
      <c r="E34" s="26"/>
      <c r="F34" s="25"/>
      <c r="G34" s="26"/>
      <c r="H34" s="24"/>
      <c r="I34" s="27"/>
      <c r="J34" s="26"/>
      <c r="K34" s="24"/>
      <c r="L34" s="27"/>
      <c r="M34" s="25"/>
      <c r="N34" s="24"/>
      <c r="O34" s="27"/>
      <c r="P34" s="25"/>
      <c r="Q34" s="24"/>
      <c r="R34" s="27"/>
      <c r="S34" s="25"/>
      <c r="T34" s="24"/>
      <c r="U34" s="27"/>
      <c r="V34" s="25"/>
      <c r="W34" s="24"/>
      <c r="X34" s="27"/>
      <c r="Y34" s="25"/>
      <c r="Z34" s="24"/>
      <c r="AA34" s="27"/>
      <c r="AB34" s="25"/>
      <c r="AC34" s="24"/>
      <c r="AD34" s="27"/>
      <c r="AE34" s="26"/>
      <c r="AF34" s="24"/>
      <c r="AG34" s="27"/>
      <c r="AH34" s="25"/>
      <c r="AI34" s="24"/>
      <c r="AJ34" s="27"/>
      <c r="AK34" s="25"/>
      <c r="AL34" s="62"/>
    </row>
    <row r="35" spans="1:38" ht="15">
      <c r="A35" s="28">
        <v>3.8</v>
      </c>
      <c r="B35" s="29" t="s">
        <v>24</v>
      </c>
      <c r="C35" s="24"/>
      <c r="D35" s="27"/>
      <c r="E35" s="26"/>
      <c r="F35" s="25"/>
      <c r="G35" s="26"/>
      <c r="H35" s="24"/>
      <c r="I35" s="27"/>
      <c r="J35" s="26"/>
      <c r="K35" s="24"/>
      <c r="L35" s="27"/>
      <c r="M35" s="25"/>
      <c r="N35" s="24"/>
      <c r="O35" s="27"/>
      <c r="P35" s="25"/>
      <c r="Q35" s="24"/>
      <c r="R35" s="27"/>
      <c r="S35" s="25"/>
      <c r="T35" s="24"/>
      <c r="U35" s="27"/>
      <c r="V35" s="25"/>
      <c r="W35" s="24"/>
      <c r="X35" s="27"/>
      <c r="Y35" s="25"/>
      <c r="Z35" s="24"/>
      <c r="AA35" s="27"/>
      <c r="AB35" s="25"/>
      <c r="AC35" s="24"/>
      <c r="AD35" s="27"/>
      <c r="AE35" s="26"/>
      <c r="AF35" s="24"/>
      <c r="AG35" s="27"/>
      <c r="AH35" s="25"/>
      <c r="AI35" s="24"/>
      <c r="AJ35" s="27"/>
      <c r="AK35" s="25"/>
      <c r="AL35" s="62"/>
    </row>
    <row r="36" spans="1:38" ht="15">
      <c r="A36" s="28">
        <v>3.9</v>
      </c>
      <c r="B36" s="29" t="s">
        <v>29</v>
      </c>
      <c r="C36" s="24"/>
      <c r="D36" s="27"/>
      <c r="E36" s="26"/>
      <c r="F36" s="25"/>
      <c r="G36" s="26"/>
      <c r="H36" s="24"/>
      <c r="I36" s="27"/>
      <c r="J36" s="26"/>
      <c r="K36" s="24"/>
      <c r="L36" s="27"/>
      <c r="M36" s="25"/>
      <c r="N36" s="24"/>
      <c r="O36" s="27"/>
      <c r="P36" s="25"/>
      <c r="Q36" s="24"/>
      <c r="R36" s="27"/>
      <c r="S36" s="25"/>
      <c r="T36" s="24"/>
      <c r="U36" s="27"/>
      <c r="V36" s="25"/>
      <c r="W36" s="24"/>
      <c r="X36" s="27"/>
      <c r="Y36" s="25"/>
      <c r="Z36" s="24"/>
      <c r="AA36" s="27"/>
      <c r="AB36" s="25"/>
      <c r="AC36" s="24"/>
      <c r="AD36" s="27"/>
      <c r="AE36" s="26"/>
      <c r="AF36" s="24"/>
      <c r="AG36" s="27"/>
      <c r="AH36" s="25"/>
      <c r="AI36" s="24"/>
      <c r="AJ36" s="27"/>
      <c r="AK36" s="25"/>
      <c r="AL36" s="62"/>
    </row>
    <row r="37" spans="1:38" ht="15">
      <c r="A37" s="33">
        <v>3.1</v>
      </c>
      <c r="B37" s="29" t="s">
        <v>30</v>
      </c>
      <c r="C37" s="24"/>
      <c r="D37" s="27"/>
      <c r="E37" s="26"/>
      <c r="F37" s="25"/>
      <c r="G37" s="26"/>
      <c r="H37" s="24"/>
      <c r="I37" s="27"/>
      <c r="J37" s="26"/>
      <c r="K37" s="24"/>
      <c r="L37" s="27"/>
      <c r="M37" s="25"/>
      <c r="N37" s="24"/>
      <c r="O37" s="27"/>
      <c r="P37" s="25"/>
      <c r="Q37" s="24"/>
      <c r="R37" s="27"/>
      <c r="S37" s="25"/>
      <c r="T37" s="24"/>
      <c r="U37" s="27"/>
      <c r="V37" s="25"/>
      <c r="W37" s="24"/>
      <c r="X37" s="27"/>
      <c r="Y37" s="25"/>
      <c r="Z37" s="24"/>
      <c r="AA37" s="27"/>
      <c r="AB37" s="25"/>
      <c r="AC37" s="24"/>
      <c r="AD37" s="27"/>
      <c r="AE37" s="26"/>
      <c r="AF37" s="24"/>
      <c r="AG37" s="27"/>
      <c r="AH37" s="25"/>
      <c r="AI37" s="24"/>
      <c r="AJ37" s="27"/>
      <c r="AK37" s="25"/>
      <c r="AL37" s="62"/>
    </row>
    <row r="38" spans="1:38" s="37" customFormat="1" ht="22.5">
      <c r="A38" s="28"/>
      <c r="B38" s="23" t="s">
        <v>31</v>
      </c>
      <c r="C38" s="34"/>
      <c r="D38" s="27"/>
      <c r="E38" s="36"/>
      <c r="F38" s="34"/>
      <c r="G38" s="35"/>
      <c r="H38" s="34"/>
      <c r="I38" s="27"/>
      <c r="J38" s="36"/>
      <c r="K38" s="34"/>
      <c r="L38" s="27"/>
      <c r="M38" s="36"/>
      <c r="N38" s="34"/>
      <c r="O38" s="27"/>
      <c r="P38" s="36"/>
      <c r="Q38" s="34"/>
      <c r="R38" s="27"/>
      <c r="S38" s="36"/>
      <c r="T38" s="34"/>
      <c r="U38" s="27"/>
      <c r="V38" s="36"/>
      <c r="W38" s="34"/>
      <c r="X38" s="27"/>
      <c r="Y38" s="36"/>
      <c r="Z38" s="34"/>
      <c r="AA38" s="27"/>
      <c r="AB38" s="36"/>
      <c r="AC38" s="34"/>
      <c r="AD38" s="27"/>
      <c r="AE38" s="36"/>
      <c r="AF38" s="34"/>
      <c r="AG38" s="27"/>
      <c r="AH38" s="36"/>
      <c r="AI38" s="34"/>
      <c r="AJ38" s="27"/>
      <c r="AK38" s="36"/>
      <c r="AL38" s="63"/>
    </row>
    <row r="39" spans="1:38" ht="22.5">
      <c r="A39" s="28">
        <v>4</v>
      </c>
      <c r="B39" s="29" t="s">
        <v>32</v>
      </c>
      <c r="C39" s="34"/>
      <c r="D39" s="27"/>
      <c r="E39" s="36"/>
      <c r="F39" s="34"/>
      <c r="G39" s="35"/>
      <c r="H39" s="34"/>
      <c r="I39" s="27"/>
      <c r="J39" s="36"/>
      <c r="K39" s="34"/>
      <c r="L39" s="27"/>
      <c r="M39" s="36"/>
      <c r="N39" s="34"/>
      <c r="O39" s="27"/>
      <c r="P39" s="36"/>
      <c r="Q39" s="34"/>
      <c r="R39" s="27"/>
      <c r="S39" s="36"/>
      <c r="T39" s="34"/>
      <c r="U39" s="27"/>
      <c r="V39" s="36"/>
      <c r="W39" s="34"/>
      <c r="X39" s="27"/>
      <c r="Y39" s="36"/>
      <c r="Z39" s="34"/>
      <c r="AA39" s="27"/>
      <c r="AB39" s="36"/>
      <c r="AC39" s="34"/>
      <c r="AD39" s="27"/>
      <c r="AE39" s="36"/>
      <c r="AF39" s="34"/>
      <c r="AG39" s="27"/>
      <c r="AH39" s="36"/>
      <c r="AI39" s="34"/>
      <c r="AJ39" s="27"/>
      <c r="AK39" s="36"/>
      <c r="AL39" s="62"/>
    </row>
    <row r="40" spans="1:38" ht="15">
      <c r="A40" s="28">
        <v>4.1</v>
      </c>
      <c r="B40" s="29" t="s">
        <v>33</v>
      </c>
      <c r="C40" s="24"/>
      <c r="D40" s="27"/>
      <c r="E40" s="26"/>
      <c r="F40" s="25"/>
      <c r="G40" s="26"/>
      <c r="H40" s="24"/>
      <c r="I40" s="27"/>
      <c r="J40" s="26"/>
      <c r="K40" s="24"/>
      <c r="L40" s="27"/>
      <c r="M40" s="25"/>
      <c r="N40" s="24"/>
      <c r="O40" s="27"/>
      <c r="P40" s="25"/>
      <c r="Q40" s="24"/>
      <c r="R40" s="27"/>
      <c r="S40" s="26"/>
      <c r="T40" s="24">
        <v>16</v>
      </c>
      <c r="U40" s="27">
        <v>17</v>
      </c>
      <c r="V40" s="26">
        <f>U40/T40*100</f>
        <v>106.25</v>
      </c>
      <c r="W40" s="24"/>
      <c r="X40" s="27"/>
      <c r="Y40" s="26"/>
      <c r="Z40" s="24"/>
      <c r="AA40" s="27"/>
      <c r="AB40" s="26"/>
      <c r="AC40" s="24"/>
      <c r="AD40" s="27"/>
      <c r="AE40" s="26"/>
      <c r="AF40" s="24"/>
      <c r="AG40" s="27"/>
      <c r="AH40" s="26"/>
      <c r="AI40" s="24"/>
      <c r="AJ40" s="27"/>
      <c r="AK40" s="25"/>
      <c r="AL40" s="62"/>
    </row>
    <row r="41" spans="1:38" ht="15">
      <c r="A41" s="30" t="s">
        <v>34</v>
      </c>
      <c r="B41" s="29" t="s">
        <v>35</v>
      </c>
      <c r="C41" s="24"/>
      <c r="D41" s="27"/>
      <c r="E41" s="26"/>
      <c r="F41" s="25"/>
      <c r="G41" s="26"/>
      <c r="H41" s="34"/>
      <c r="I41" s="27"/>
      <c r="J41" s="36"/>
      <c r="K41" s="34"/>
      <c r="L41" s="27"/>
      <c r="M41" s="36"/>
      <c r="N41" s="34"/>
      <c r="O41" s="27"/>
      <c r="P41" s="36"/>
      <c r="Q41" s="34"/>
      <c r="R41" s="27"/>
      <c r="S41" s="36"/>
      <c r="T41" s="34">
        <v>1806</v>
      </c>
      <c r="U41" s="27">
        <v>1844.2</v>
      </c>
      <c r="V41" s="26">
        <f>U41/T41*100</f>
        <v>102.11517165005537</v>
      </c>
      <c r="W41" s="34"/>
      <c r="X41" s="27"/>
      <c r="Y41" s="26"/>
      <c r="Z41" s="34"/>
      <c r="AA41" s="27"/>
      <c r="AB41" s="26"/>
      <c r="AC41" s="34"/>
      <c r="AD41" s="27"/>
      <c r="AE41" s="36"/>
      <c r="AF41" s="34"/>
      <c r="AG41" s="27"/>
      <c r="AH41" s="36"/>
      <c r="AI41" s="34"/>
      <c r="AJ41" s="27"/>
      <c r="AK41" s="26"/>
      <c r="AL41" s="62"/>
    </row>
    <row r="42" spans="1:38" ht="15">
      <c r="A42" s="28"/>
      <c r="B42" s="29" t="s">
        <v>36</v>
      </c>
      <c r="C42" s="24"/>
      <c r="D42" s="27"/>
      <c r="E42" s="26"/>
      <c r="F42" s="25"/>
      <c r="G42" s="26"/>
      <c r="H42" s="24"/>
      <c r="I42" s="27"/>
      <c r="J42" s="26"/>
      <c r="K42" s="24"/>
      <c r="L42" s="27"/>
      <c r="M42" s="25"/>
      <c r="N42" s="24"/>
      <c r="O42" s="27"/>
      <c r="P42" s="26"/>
      <c r="Q42" s="24"/>
      <c r="R42" s="27"/>
      <c r="S42" s="25"/>
      <c r="T42" s="24"/>
      <c r="U42" s="27"/>
      <c r="V42" s="26"/>
      <c r="W42" s="24"/>
      <c r="X42" s="27"/>
      <c r="Y42" s="26"/>
      <c r="Z42" s="24"/>
      <c r="AA42" s="27"/>
      <c r="AB42" s="26"/>
      <c r="AC42" s="24"/>
      <c r="AD42" s="27"/>
      <c r="AE42" s="26"/>
      <c r="AF42" s="24"/>
      <c r="AG42" s="27"/>
      <c r="AH42" s="26"/>
      <c r="AI42" s="24"/>
      <c r="AJ42" s="27"/>
      <c r="AK42" s="26"/>
      <c r="AL42" s="62"/>
    </row>
    <row r="43" spans="1:38" ht="15">
      <c r="A43" s="28">
        <v>4.2</v>
      </c>
      <c r="B43" s="29" t="s">
        <v>37</v>
      </c>
      <c r="C43" s="24"/>
      <c r="D43" s="27"/>
      <c r="E43" s="26"/>
      <c r="F43" s="25"/>
      <c r="G43" s="26"/>
      <c r="H43" s="24"/>
      <c r="I43" s="27"/>
      <c r="J43" s="26"/>
      <c r="K43" s="24"/>
      <c r="L43" s="27"/>
      <c r="M43" s="25"/>
      <c r="N43" s="24"/>
      <c r="O43" s="27"/>
      <c r="P43" s="26"/>
      <c r="Q43" s="24"/>
      <c r="R43" s="27"/>
      <c r="S43" s="25"/>
      <c r="T43" s="24"/>
      <c r="U43" s="27"/>
      <c r="V43" s="26"/>
      <c r="W43" s="24"/>
      <c r="X43" s="27"/>
      <c r="Y43" s="26"/>
      <c r="Z43" s="24"/>
      <c r="AA43" s="27"/>
      <c r="AB43" s="26"/>
      <c r="AC43" s="24"/>
      <c r="AD43" s="27"/>
      <c r="AE43" s="26"/>
      <c r="AF43" s="24"/>
      <c r="AG43" s="27"/>
      <c r="AH43" s="26"/>
      <c r="AI43" s="24"/>
      <c r="AJ43" s="27"/>
      <c r="AK43" s="26"/>
      <c r="AL43" s="62"/>
    </row>
    <row r="44" spans="1:38" ht="15">
      <c r="A44" s="30" t="s">
        <v>38</v>
      </c>
      <c r="B44" s="29" t="s">
        <v>39</v>
      </c>
      <c r="C44" s="24"/>
      <c r="D44" s="27"/>
      <c r="E44" s="26"/>
      <c r="F44" s="25"/>
      <c r="G44" s="26"/>
      <c r="H44" s="24"/>
      <c r="I44" s="27"/>
      <c r="J44" s="26"/>
      <c r="K44" s="24"/>
      <c r="L44" s="27"/>
      <c r="M44" s="25"/>
      <c r="N44" s="24"/>
      <c r="O44" s="27"/>
      <c r="P44" s="26"/>
      <c r="Q44" s="24"/>
      <c r="R44" s="27"/>
      <c r="S44" s="25"/>
      <c r="T44" s="24"/>
      <c r="U44" s="27"/>
      <c r="V44" s="26"/>
      <c r="W44" s="24"/>
      <c r="X44" s="27"/>
      <c r="Y44" s="26"/>
      <c r="Z44" s="24"/>
      <c r="AA44" s="27"/>
      <c r="AB44" s="26"/>
      <c r="AC44" s="24"/>
      <c r="AD44" s="27"/>
      <c r="AE44" s="26"/>
      <c r="AF44" s="24"/>
      <c r="AG44" s="27"/>
      <c r="AH44" s="26"/>
      <c r="AI44" s="24"/>
      <c r="AJ44" s="27"/>
      <c r="AK44" s="26"/>
      <c r="AL44" s="62"/>
    </row>
    <row r="45" spans="1:38" ht="15">
      <c r="A45" s="28">
        <v>4.3</v>
      </c>
      <c r="B45" s="29" t="s">
        <v>40</v>
      </c>
      <c r="C45" s="24"/>
      <c r="D45" s="27"/>
      <c r="E45" s="26"/>
      <c r="F45" s="25"/>
      <c r="G45" s="26"/>
      <c r="H45" s="24"/>
      <c r="I45" s="27"/>
      <c r="J45" s="26"/>
      <c r="K45" s="24"/>
      <c r="L45" s="27"/>
      <c r="M45" s="25"/>
      <c r="N45" s="24"/>
      <c r="O45" s="27"/>
      <c r="P45" s="26"/>
      <c r="Q45" s="24"/>
      <c r="R45" s="27"/>
      <c r="S45" s="25"/>
      <c r="T45" s="24">
        <v>1</v>
      </c>
      <c r="U45" s="27">
        <v>1</v>
      </c>
      <c r="V45" s="26">
        <f>U45/T45*100</f>
        <v>100</v>
      </c>
      <c r="W45" s="24"/>
      <c r="X45" s="27"/>
      <c r="Y45" s="26"/>
      <c r="Z45" s="24"/>
      <c r="AA45" s="27"/>
      <c r="AB45" s="26"/>
      <c r="AC45" s="24"/>
      <c r="AD45" s="27"/>
      <c r="AE45" s="26"/>
      <c r="AF45" s="24"/>
      <c r="AG45" s="27"/>
      <c r="AH45" s="26"/>
      <c r="AI45" s="24"/>
      <c r="AJ45" s="27"/>
      <c r="AK45" s="26"/>
      <c r="AL45" s="62"/>
    </row>
    <row r="46" spans="1:38" ht="15">
      <c r="A46" s="30" t="s">
        <v>41</v>
      </c>
      <c r="B46" s="29" t="s">
        <v>42</v>
      </c>
      <c r="C46" s="24"/>
      <c r="D46" s="27"/>
      <c r="E46" s="26"/>
      <c r="F46" s="25"/>
      <c r="G46" s="26"/>
      <c r="H46" s="24"/>
      <c r="I46" s="27"/>
      <c r="J46" s="26"/>
      <c r="K46" s="24"/>
      <c r="L46" s="27"/>
      <c r="M46" s="25"/>
      <c r="N46" s="24"/>
      <c r="O46" s="27"/>
      <c r="P46" s="26"/>
      <c r="Q46" s="24"/>
      <c r="R46" s="27"/>
      <c r="S46" s="25"/>
      <c r="T46" s="24">
        <v>729</v>
      </c>
      <c r="U46" s="27">
        <v>728.7</v>
      </c>
      <c r="V46" s="26">
        <f>U46/T46*100</f>
        <v>99.95884773662553</v>
      </c>
      <c r="W46" s="24"/>
      <c r="X46" s="27"/>
      <c r="Y46" s="26"/>
      <c r="Z46" s="24"/>
      <c r="AA46" s="27"/>
      <c r="AB46" s="26"/>
      <c r="AC46" s="24"/>
      <c r="AD46" s="27"/>
      <c r="AE46" s="26"/>
      <c r="AF46" s="24"/>
      <c r="AG46" s="27"/>
      <c r="AH46" s="26"/>
      <c r="AI46" s="24"/>
      <c r="AJ46" s="27"/>
      <c r="AK46" s="26"/>
      <c r="AL46" s="62"/>
    </row>
    <row r="47" spans="1:38" ht="22.5">
      <c r="A47" s="28">
        <v>4.4</v>
      </c>
      <c r="B47" s="29" t="s">
        <v>43</v>
      </c>
      <c r="C47" s="24"/>
      <c r="D47" s="27"/>
      <c r="E47" s="26"/>
      <c r="F47" s="25"/>
      <c r="G47" s="26"/>
      <c r="H47" s="24"/>
      <c r="I47" s="27"/>
      <c r="J47" s="26"/>
      <c r="K47" s="24"/>
      <c r="L47" s="27"/>
      <c r="M47" s="25"/>
      <c r="N47" s="24"/>
      <c r="O47" s="27"/>
      <c r="P47" s="26"/>
      <c r="Q47" s="24"/>
      <c r="R47" s="27"/>
      <c r="S47" s="38"/>
      <c r="T47" s="24"/>
      <c r="U47" s="27"/>
      <c r="V47" s="26"/>
      <c r="W47" s="24"/>
      <c r="X47" s="27"/>
      <c r="Y47" s="38"/>
      <c r="Z47" s="24"/>
      <c r="AA47" s="27"/>
      <c r="AB47" s="26"/>
      <c r="AC47" s="24"/>
      <c r="AD47" s="27"/>
      <c r="AE47" s="26"/>
      <c r="AF47" s="24"/>
      <c r="AG47" s="27"/>
      <c r="AH47" s="26"/>
      <c r="AI47" s="24"/>
      <c r="AJ47" s="27"/>
      <c r="AK47" s="26"/>
      <c r="AL47" s="62"/>
    </row>
    <row r="48" spans="1:38" ht="15">
      <c r="A48" s="30" t="s">
        <v>44</v>
      </c>
      <c r="B48" s="29" t="s">
        <v>45</v>
      </c>
      <c r="C48" s="24"/>
      <c r="D48" s="27"/>
      <c r="E48" s="26"/>
      <c r="F48" s="25"/>
      <c r="G48" s="26"/>
      <c r="H48" s="24"/>
      <c r="I48" s="27"/>
      <c r="J48" s="26"/>
      <c r="K48" s="24"/>
      <c r="L48" s="27"/>
      <c r="M48" s="25"/>
      <c r="N48" s="24"/>
      <c r="O48" s="27"/>
      <c r="P48" s="26"/>
      <c r="Q48" s="24"/>
      <c r="R48" s="27"/>
      <c r="S48" s="25"/>
      <c r="T48" s="24"/>
      <c r="U48" s="27"/>
      <c r="V48" s="26"/>
      <c r="W48" s="24"/>
      <c r="X48" s="27"/>
      <c r="Y48" s="26"/>
      <c r="Z48" s="24"/>
      <c r="AA48" s="27"/>
      <c r="AB48" s="26"/>
      <c r="AC48" s="24"/>
      <c r="AD48" s="27"/>
      <c r="AE48" s="26"/>
      <c r="AF48" s="24"/>
      <c r="AG48" s="27"/>
      <c r="AH48" s="26"/>
      <c r="AI48" s="24"/>
      <c r="AJ48" s="27"/>
      <c r="AK48" s="26"/>
      <c r="AL48" s="62"/>
    </row>
    <row r="49" spans="1:38" ht="22.5">
      <c r="A49" s="28">
        <v>4.5</v>
      </c>
      <c r="B49" s="29" t="s">
        <v>46</v>
      </c>
      <c r="C49" s="24"/>
      <c r="D49" s="27"/>
      <c r="E49" s="26"/>
      <c r="F49" s="25"/>
      <c r="G49" s="26"/>
      <c r="H49" s="24"/>
      <c r="I49" s="27"/>
      <c r="J49" s="26"/>
      <c r="K49" s="24"/>
      <c r="L49" s="27"/>
      <c r="M49" s="25"/>
      <c r="N49" s="24"/>
      <c r="O49" s="27"/>
      <c r="P49" s="26"/>
      <c r="Q49" s="24"/>
      <c r="R49" s="27"/>
      <c r="S49" s="39"/>
      <c r="T49" s="24"/>
      <c r="U49" s="27"/>
      <c r="V49" s="26"/>
      <c r="W49" s="24"/>
      <c r="X49" s="27"/>
      <c r="Y49" s="39"/>
      <c r="Z49" s="24"/>
      <c r="AA49" s="27"/>
      <c r="AB49" s="38"/>
      <c r="AC49" s="24"/>
      <c r="AD49" s="27"/>
      <c r="AE49" s="26"/>
      <c r="AF49" s="24"/>
      <c r="AG49" s="27"/>
      <c r="AH49" s="26"/>
      <c r="AI49" s="24"/>
      <c r="AJ49" s="27"/>
      <c r="AK49" s="26"/>
      <c r="AL49" s="62"/>
    </row>
    <row r="50" spans="1:38" ht="15">
      <c r="A50" s="30" t="s">
        <v>47</v>
      </c>
      <c r="B50" s="29" t="s">
        <v>48</v>
      </c>
      <c r="C50" s="24"/>
      <c r="D50" s="27"/>
      <c r="E50" s="26"/>
      <c r="F50" s="25"/>
      <c r="G50" s="26"/>
      <c r="H50" s="24"/>
      <c r="I50" s="27"/>
      <c r="J50" s="26"/>
      <c r="K50" s="24"/>
      <c r="L50" s="27"/>
      <c r="M50" s="25"/>
      <c r="N50" s="24"/>
      <c r="O50" s="27"/>
      <c r="P50" s="26"/>
      <c r="Q50" s="24"/>
      <c r="R50" s="27"/>
      <c r="S50" s="25"/>
      <c r="T50" s="24"/>
      <c r="U50" s="27"/>
      <c r="V50" s="26"/>
      <c r="W50" s="24"/>
      <c r="X50" s="27"/>
      <c r="Y50" s="26"/>
      <c r="Z50" s="24"/>
      <c r="AA50" s="27"/>
      <c r="AB50" s="26"/>
      <c r="AC50" s="24"/>
      <c r="AD50" s="27"/>
      <c r="AE50" s="26"/>
      <c r="AF50" s="24"/>
      <c r="AG50" s="27"/>
      <c r="AH50" s="26"/>
      <c r="AI50" s="24"/>
      <c r="AJ50" s="27"/>
      <c r="AK50" s="25"/>
      <c r="AL50" s="62"/>
    </row>
    <row r="51" spans="1:38" ht="15">
      <c r="A51" s="28">
        <v>4.6</v>
      </c>
      <c r="B51" s="29" t="s">
        <v>49</v>
      </c>
      <c r="C51" s="24"/>
      <c r="D51" s="27"/>
      <c r="E51" s="26"/>
      <c r="F51" s="25"/>
      <c r="G51" s="26"/>
      <c r="H51" s="24"/>
      <c r="I51" s="27"/>
      <c r="J51" s="26"/>
      <c r="K51" s="24"/>
      <c r="L51" s="27"/>
      <c r="M51" s="25"/>
      <c r="N51" s="24"/>
      <c r="O51" s="27"/>
      <c r="P51" s="26"/>
      <c r="Q51" s="24"/>
      <c r="R51" s="27"/>
      <c r="S51" s="26"/>
      <c r="T51" s="24">
        <v>10</v>
      </c>
      <c r="U51" s="27">
        <v>11</v>
      </c>
      <c r="V51" s="26">
        <f>U51/T51*100</f>
        <v>110.00000000000001</v>
      </c>
      <c r="W51" s="24"/>
      <c r="X51" s="27"/>
      <c r="Y51" s="26"/>
      <c r="Z51" s="24"/>
      <c r="AA51" s="27"/>
      <c r="AB51" s="26"/>
      <c r="AC51" s="24"/>
      <c r="AD51" s="27"/>
      <c r="AE51" s="26"/>
      <c r="AF51" s="24"/>
      <c r="AG51" s="27"/>
      <c r="AH51" s="26"/>
      <c r="AI51" s="24"/>
      <c r="AJ51" s="27"/>
      <c r="AK51" s="25"/>
      <c r="AL51" s="62"/>
    </row>
    <row r="52" spans="1:38" ht="15">
      <c r="A52" s="30" t="s">
        <v>50</v>
      </c>
      <c r="B52" s="29" t="s">
        <v>48</v>
      </c>
      <c r="C52" s="24"/>
      <c r="D52" s="27"/>
      <c r="E52" s="26"/>
      <c r="F52" s="25"/>
      <c r="G52" s="26"/>
      <c r="H52" s="24"/>
      <c r="I52" s="27"/>
      <c r="J52" s="26"/>
      <c r="K52" s="24"/>
      <c r="L52" s="27"/>
      <c r="M52" s="25"/>
      <c r="N52" s="24"/>
      <c r="O52" s="27"/>
      <c r="P52" s="26"/>
      <c r="Q52" s="24"/>
      <c r="R52" s="27"/>
      <c r="S52" s="26"/>
      <c r="T52" s="24">
        <v>543</v>
      </c>
      <c r="U52" s="27">
        <v>581.5</v>
      </c>
      <c r="V52" s="26">
        <f>U52/T52*100</f>
        <v>107.0902394106814</v>
      </c>
      <c r="W52" s="24"/>
      <c r="X52" s="27"/>
      <c r="Y52" s="26"/>
      <c r="Z52" s="24"/>
      <c r="AA52" s="27"/>
      <c r="AB52" s="26"/>
      <c r="AC52" s="24"/>
      <c r="AD52" s="27"/>
      <c r="AE52" s="26"/>
      <c r="AF52" s="24"/>
      <c r="AG52" s="27"/>
      <c r="AH52" s="26"/>
      <c r="AI52" s="24"/>
      <c r="AJ52" s="27"/>
      <c r="AK52" s="25"/>
      <c r="AL52" s="62"/>
    </row>
    <row r="53" spans="1:38" ht="15">
      <c r="A53" s="28">
        <v>4.7</v>
      </c>
      <c r="B53" s="29" t="s">
        <v>51</v>
      </c>
      <c r="C53" s="24"/>
      <c r="D53" s="27"/>
      <c r="E53" s="26"/>
      <c r="F53" s="25"/>
      <c r="G53" s="26"/>
      <c r="H53" s="24"/>
      <c r="I53" s="27"/>
      <c r="J53" s="26"/>
      <c r="K53" s="24"/>
      <c r="L53" s="27"/>
      <c r="M53" s="25"/>
      <c r="N53" s="24"/>
      <c r="O53" s="27"/>
      <c r="P53" s="25"/>
      <c r="Q53" s="24"/>
      <c r="R53" s="27"/>
      <c r="S53" s="25"/>
      <c r="T53" s="24"/>
      <c r="U53" s="27"/>
      <c r="V53" s="26"/>
      <c r="W53" s="24"/>
      <c r="X53" s="27"/>
      <c r="Y53" s="26"/>
      <c r="Z53" s="24"/>
      <c r="AA53" s="27"/>
      <c r="AB53" s="26"/>
      <c r="AC53" s="24"/>
      <c r="AD53" s="27"/>
      <c r="AE53" s="26"/>
      <c r="AF53" s="24"/>
      <c r="AG53" s="27"/>
      <c r="AH53" s="26"/>
      <c r="AI53" s="24"/>
      <c r="AJ53" s="27"/>
      <c r="AK53" s="25"/>
      <c r="AL53" s="62"/>
    </row>
    <row r="54" spans="1:38" ht="22.5">
      <c r="A54" s="30" t="s">
        <v>52</v>
      </c>
      <c r="B54" s="29" t="s">
        <v>53</v>
      </c>
      <c r="C54" s="24"/>
      <c r="D54" s="27"/>
      <c r="E54" s="26"/>
      <c r="F54" s="25"/>
      <c r="G54" s="26"/>
      <c r="H54" s="24"/>
      <c r="I54" s="27"/>
      <c r="J54" s="26"/>
      <c r="K54" s="24"/>
      <c r="L54" s="27"/>
      <c r="M54" s="25"/>
      <c r="N54" s="24"/>
      <c r="O54" s="27"/>
      <c r="P54" s="25"/>
      <c r="Q54" s="24"/>
      <c r="R54" s="27"/>
      <c r="S54" s="25"/>
      <c r="T54" s="24"/>
      <c r="U54" s="27"/>
      <c r="V54" s="26"/>
      <c r="W54" s="24"/>
      <c r="X54" s="27"/>
      <c r="Y54" s="26"/>
      <c r="Z54" s="24"/>
      <c r="AA54" s="27"/>
      <c r="AB54" s="26"/>
      <c r="AC54" s="24"/>
      <c r="AD54" s="27"/>
      <c r="AE54" s="26"/>
      <c r="AF54" s="24"/>
      <c r="AG54" s="27"/>
      <c r="AH54" s="26"/>
      <c r="AI54" s="24"/>
      <c r="AJ54" s="27"/>
      <c r="AK54" s="25"/>
      <c r="AL54" s="62"/>
    </row>
    <row r="55" spans="1:38" ht="15">
      <c r="A55" s="28">
        <v>4.8</v>
      </c>
      <c r="B55" s="29" t="s">
        <v>54</v>
      </c>
      <c r="C55" s="24"/>
      <c r="D55" s="27"/>
      <c r="E55" s="26"/>
      <c r="F55" s="25"/>
      <c r="G55" s="26"/>
      <c r="H55" s="24"/>
      <c r="I55" s="27"/>
      <c r="J55" s="26"/>
      <c r="K55" s="24"/>
      <c r="L55" s="27"/>
      <c r="M55" s="25"/>
      <c r="N55" s="24"/>
      <c r="O55" s="27"/>
      <c r="P55" s="25"/>
      <c r="Q55" s="24"/>
      <c r="R55" s="27"/>
      <c r="S55" s="26"/>
      <c r="T55" s="24">
        <v>5</v>
      </c>
      <c r="U55" s="27">
        <v>5</v>
      </c>
      <c r="V55" s="26">
        <f>U55/T55*100</f>
        <v>100</v>
      </c>
      <c r="W55" s="24"/>
      <c r="X55" s="27"/>
      <c r="Y55" s="38"/>
      <c r="Z55" s="24"/>
      <c r="AA55" s="27"/>
      <c r="AB55" s="26"/>
      <c r="AC55" s="24"/>
      <c r="AD55" s="27"/>
      <c r="AE55" s="26"/>
      <c r="AF55" s="24"/>
      <c r="AG55" s="27"/>
      <c r="AH55" s="26"/>
      <c r="AI55" s="24"/>
      <c r="AJ55" s="27"/>
      <c r="AK55" s="25"/>
      <c r="AL55" s="62"/>
    </row>
    <row r="56" spans="1:38" ht="15">
      <c r="A56" s="30" t="s">
        <v>55</v>
      </c>
      <c r="B56" s="29" t="s">
        <v>35</v>
      </c>
      <c r="C56" s="24"/>
      <c r="D56" s="27"/>
      <c r="E56" s="26"/>
      <c r="F56" s="25"/>
      <c r="G56" s="26"/>
      <c r="H56" s="24"/>
      <c r="I56" s="27"/>
      <c r="J56" s="26"/>
      <c r="K56" s="24"/>
      <c r="L56" s="27"/>
      <c r="M56" s="25"/>
      <c r="N56" s="24"/>
      <c r="O56" s="27"/>
      <c r="P56" s="25"/>
      <c r="Q56" s="24"/>
      <c r="R56" s="27"/>
      <c r="S56" s="26"/>
      <c r="T56" s="24">
        <v>534</v>
      </c>
      <c r="U56" s="27">
        <v>534</v>
      </c>
      <c r="V56" s="26">
        <f>U56/T56*100</f>
        <v>100</v>
      </c>
      <c r="W56" s="24"/>
      <c r="X56" s="27"/>
      <c r="Y56" s="26"/>
      <c r="Z56" s="24"/>
      <c r="AA56" s="27"/>
      <c r="AB56" s="26"/>
      <c r="AC56" s="24"/>
      <c r="AD56" s="27"/>
      <c r="AE56" s="26"/>
      <c r="AF56" s="24"/>
      <c r="AG56" s="27"/>
      <c r="AH56" s="26"/>
      <c r="AI56" s="24"/>
      <c r="AJ56" s="27"/>
      <c r="AK56" s="26"/>
      <c r="AL56" s="62"/>
    </row>
    <row r="57" spans="1:38" ht="15">
      <c r="A57" s="28">
        <v>4.9</v>
      </c>
      <c r="B57" s="29" t="s">
        <v>56</v>
      </c>
      <c r="C57" s="24"/>
      <c r="D57" s="27"/>
      <c r="E57" s="26"/>
      <c r="F57" s="25"/>
      <c r="G57" s="26"/>
      <c r="H57" s="24"/>
      <c r="I57" s="27"/>
      <c r="J57" s="26"/>
      <c r="K57" s="24"/>
      <c r="L57" s="27"/>
      <c r="M57" s="25"/>
      <c r="N57" s="24"/>
      <c r="O57" s="27"/>
      <c r="P57" s="25"/>
      <c r="Q57" s="24"/>
      <c r="R57" s="27"/>
      <c r="S57" s="25"/>
      <c r="T57" s="24"/>
      <c r="U57" s="27"/>
      <c r="V57" s="26"/>
      <c r="W57" s="24"/>
      <c r="X57" s="27"/>
      <c r="Y57" s="26"/>
      <c r="Z57" s="24"/>
      <c r="AA57" s="27"/>
      <c r="AB57" s="26"/>
      <c r="AC57" s="24"/>
      <c r="AD57" s="27"/>
      <c r="AE57" s="26"/>
      <c r="AF57" s="24"/>
      <c r="AG57" s="27"/>
      <c r="AH57" s="26"/>
      <c r="AI57" s="24"/>
      <c r="AJ57" s="27"/>
      <c r="AK57" s="25"/>
      <c r="AL57" s="62"/>
    </row>
    <row r="58" spans="1:38" ht="15.75" customHeight="1">
      <c r="A58" s="30" t="s">
        <v>57</v>
      </c>
      <c r="B58" s="29" t="s">
        <v>58</v>
      </c>
      <c r="C58" s="24"/>
      <c r="D58" s="27"/>
      <c r="E58" s="26"/>
      <c r="F58" s="25"/>
      <c r="G58" s="26"/>
      <c r="H58" s="24"/>
      <c r="I58" s="27"/>
      <c r="J58" s="26"/>
      <c r="K58" s="24"/>
      <c r="L58" s="27"/>
      <c r="M58" s="25"/>
      <c r="N58" s="24"/>
      <c r="O58" s="27"/>
      <c r="P58" s="25"/>
      <c r="Q58" s="24"/>
      <c r="R58" s="27"/>
      <c r="S58" s="25"/>
      <c r="T58" s="24"/>
      <c r="U58" s="27"/>
      <c r="V58" s="26"/>
      <c r="W58" s="24"/>
      <c r="X58" s="27"/>
      <c r="Y58" s="26"/>
      <c r="Z58" s="24"/>
      <c r="AA58" s="27"/>
      <c r="AB58" s="26"/>
      <c r="AC58" s="24"/>
      <c r="AD58" s="27"/>
      <c r="AE58" s="26"/>
      <c r="AF58" s="24"/>
      <c r="AG58" s="27"/>
      <c r="AH58" s="26"/>
      <c r="AI58" s="24"/>
      <c r="AJ58" s="27"/>
      <c r="AK58" s="25"/>
      <c r="AL58" s="62"/>
    </row>
    <row r="59" spans="1:38" ht="15">
      <c r="A59" s="33">
        <v>4.1</v>
      </c>
      <c r="B59" s="29" t="s">
        <v>59</v>
      </c>
      <c r="C59" s="24"/>
      <c r="D59" s="27"/>
      <c r="E59" s="26"/>
      <c r="F59" s="25"/>
      <c r="G59" s="26"/>
      <c r="H59" s="24"/>
      <c r="I59" s="27"/>
      <c r="J59" s="26"/>
      <c r="K59" s="24"/>
      <c r="L59" s="27"/>
      <c r="M59" s="25"/>
      <c r="N59" s="24"/>
      <c r="O59" s="27"/>
      <c r="P59" s="25"/>
      <c r="Q59" s="24"/>
      <c r="R59" s="27"/>
      <c r="S59" s="25"/>
      <c r="T59" s="24">
        <v>1</v>
      </c>
      <c r="U59" s="27">
        <v>2</v>
      </c>
      <c r="V59" s="26">
        <f>U59/T59*100</f>
        <v>200</v>
      </c>
      <c r="X59" s="27"/>
      <c r="Y59" s="26"/>
      <c r="Z59" s="24"/>
      <c r="AA59" s="27"/>
      <c r="AB59" s="25"/>
      <c r="AC59" s="24"/>
      <c r="AD59" s="27"/>
      <c r="AE59" s="26"/>
      <c r="AF59" s="24"/>
      <c r="AG59" s="27"/>
      <c r="AH59" s="26"/>
      <c r="AI59" s="24"/>
      <c r="AJ59" s="27"/>
      <c r="AK59" s="25"/>
      <c r="AL59" s="62"/>
    </row>
    <row r="60" spans="1:38" ht="15">
      <c r="A60" s="30" t="s">
        <v>60</v>
      </c>
      <c r="B60" s="29" t="s">
        <v>35</v>
      </c>
      <c r="C60" s="24"/>
      <c r="D60" s="27"/>
      <c r="E60" s="26"/>
      <c r="F60" s="25"/>
      <c r="G60" s="26"/>
      <c r="H60" s="24"/>
      <c r="I60" s="27"/>
      <c r="J60" s="26"/>
      <c r="K60" s="24"/>
      <c r="L60" s="27"/>
      <c r="M60" s="25"/>
      <c r="N60" s="24"/>
      <c r="O60" s="27"/>
      <c r="P60" s="25"/>
      <c r="Q60" s="24"/>
      <c r="R60" s="27"/>
      <c r="S60" s="26"/>
      <c r="T60" s="24">
        <v>14</v>
      </c>
      <c r="U60" s="27">
        <v>32</v>
      </c>
      <c r="V60" s="26">
        <f>U60/T60*100</f>
        <v>228.57142857142856</v>
      </c>
      <c r="W60" s="24"/>
      <c r="X60" s="27"/>
      <c r="Y60" s="26"/>
      <c r="Z60" s="24"/>
      <c r="AA60" s="27"/>
      <c r="AB60" s="25"/>
      <c r="AC60" s="24"/>
      <c r="AD60" s="27"/>
      <c r="AE60" s="26"/>
      <c r="AF60" s="24"/>
      <c r="AG60" s="27"/>
      <c r="AH60" s="26"/>
      <c r="AI60" s="24"/>
      <c r="AJ60" s="27"/>
      <c r="AK60" s="25"/>
      <c r="AL60" s="62"/>
    </row>
    <row r="61" spans="1:38" ht="15">
      <c r="A61" s="30" t="s">
        <v>61</v>
      </c>
      <c r="B61" s="29" t="s">
        <v>62</v>
      </c>
      <c r="C61" s="24"/>
      <c r="D61" s="27"/>
      <c r="E61" s="26"/>
      <c r="F61" s="25"/>
      <c r="G61" s="26"/>
      <c r="H61" s="24"/>
      <c r="I61" s="27"/>
      <c r="J61" s="26"/>
      <c r="K61" s="24"/>
      <c r="L61" s="27"/>
      <c r="M61" s="25"/>
      <c r="N61" s="24"/>
      <c r="O61" s="27"/>
      <c r="P61" s="25"/>
      <c r="Q61" s="24"/>
      <c r="R61" s="27"/>
      <c r="S61" s="25"/>
      <c r="T61" s="24"/>
      <c r="U61" s="27"/>
      <c r="V61" s="26"/>
      <c r="W61" s="24"/>
      <c r="X61" s="27"/>
      <c r="Y61" s="26"/>
      <c r="Z61" s="24"/>
      <c r="AA61" s="27"/>
      <c r="AB61" s="25"/>
      <c r="AC61" s="24"/>
      <c r="AD61" s="27"/>
      <c r="AE61" s="26"/>
      <c r="AF61" s="24"/>
      <c r="AG61" s="27"/>
      <c r="AH61" s="26"/>
      <c r="AI61" s="24"/>
      <c r="AJ61" s="27"/>
      <c r="AK61" s="25"/>
      <c r="AL61" s="62"/>
    </row>
    <row r="62" spans="1:38" ht="15">
      <c r="A62" s="28">
        <v>4.12</v>
      </c>
      <c r="B62" s="29" t="s">
        <v>63</v>
      </c>
      <c r="C62" s="24"/>
      <c r="D62" s="27"/>
      <c r="E62" s="26"/>
      <c r="F62" s="25"/>
      <c r="G62" s="26"/>
      <c r="H62" s="24"/>
      <c r="I62" s="27"/>
      <c r="J62" s="26"/>
      <c r="K62" s="24"/>
      <c r="L62" s="27"/>
      <c r="M62" s="25"/>
      <c r="N62" s="24"/>
      <c r="O62" s="27"/>
      <c r="P62" s="25"/>
      <c r="Q62" s="24"/>
      <c r="R62" s="27"/>
      <c r="S62" s="25"/>
      <c r="T62" s="24">
        <v>1</v>
      </c>
      <c r="U62" s="27">
        <v>1</v>
      </c>
      <c r="V62" s="26">
        <f>U62/T62*100</f>
        <v>100</v>
      </c>
      <c r="W62" s="24"/>
      <c r="X62" s="27"/>
      <c r="Y62" s="38"/>
      <c r="Z62" s="24"/>
      <c r="AA62" s="27"/>
      <c r="AB62" s="25"/>
      <c r="AC62" s="24"/>
      <c r="AD62" s="27"/>
      <c r="AE62" s="26"/>
      <c r="AF62" s="24"/>
      <c r="AG62" s="27"/>
      <c r="AH62" s="26"/>
      <c r="AI62" s="24"/>
      <c r="AJ62" s="27"/>
      <c r="AK62" s="25"/>
      <c r="AL62" s="62"/>
    </row>
    <row r="63" spans="1:38" ht="15">
      <c r="A63" s="30" t="s">
        <v>64</v>
      </c>
      <c r="B63" s="29" t="s">
        <v>35</v>
      </c>
      <c r="C63" s="24"/>
      <c r="D63" s="27"/>
      <c r="E63" s="26"/>
      <c r="F63" s="25"/>
      <c r="G63" s="26"/>
      <c r="H63" s="24"/>
      <c r="I63" s="27"/>
      <c r="J63" s="26"/>
      <c r="K63" s="24"/>
      <c r="L63" s="27"/>
      <c r="M63" s="25"/>
      <c r="N63" s="24"/>
      <c r="O63" s="27"/>
      <c r="P63" s="25"/>
      <c r="Q63" s="24"/>
      <c r="R63" s="27"/>
      <c r="S63" s="25"/>
      <c r="T63" s="24">
        <v>62.4</v>
      </c>
      <c r="U63" s="27">
        <v>62.4</v>
      </c>
      <c r="V63" s="26">
        <f>U63/T63*100</f>
        <v>100</v>
      </c>
      <c r="W63" s="24"/>
      <c r="X63" s="27"/>
      <c r="Y63" s="26"/>
      <c r="Z63" s="24"/>
      <c r="AA63" s="27"/>
      <c r="AB63" s="26"/>
      <c r="AC63" s="24"/>
      <c r="AD63" s="27"/>
      <c r="AE63" s="26"/>
      <c r="AF63" s="24"/>
      <c r="AG63" s="27"/>
      <c r="AH63" s="26"/>
      <c r="AI63" s="24"/>
      <c r="AJ63" s="27"/>
      <c r="AK63" s="25"/>
      <c r="AL63" s="62"/>
    </row>
    <row r="64" spans="1:38" ht="15">
      <c r="A64" s="28">
        <v>4.13</v>
      </c>
      <c r="B64" s="29" t="s">
        <v>65</v>
      </c>
      <c r="C64" s="24"/>
      <c r="D64" s="27"/>
      <c r="E64" s="26"/>
      <c r="F64" s="25"/>
      <c r="G64" s="26"/>
      <c r="H64" s="24"/>
      <c r="I64" s="27"/>
      <c r="J64" s="26"/>
      <c r="K64" s="24"/>
      <c r="L64" s="27"/>
      <c r="M64" s="25"/>
      <c r="N64" s="24"/>
      <c r="O64" s="27"/>
      <c r="P64" s="25"/>
      <c r="Q64" s="24"/>
      <c r="R64" s="27"/>
      <c r="S64" s="25"/>
      <c r="T64" s="24"/>
      <c r="U64" s="27"/>
      <c r="V64" s="26"/>
      <c r="W64" s="24"/>
      <c r="X64" s="27"/>
      <c r="Y64" s="26"/>
      <c r="Z64" s="24"/>
      <c r="AA64" s="27"/>
      <c r="AB64" s="25"/>
      <c r="AC64" s="24"/>
      <c r="AD64" s="27"/>
      <c r="AE64" s="26"/>
      <c r="AF64" s="24"/>
      <c r="AG64" s="27"/>
      <c r="AH64" s="26"/>
      <c r="AI64" s="24"/>
      <c r="AJ64" s="27"/>
      <c r="AK64" s="25"/>
      <c r="AL64" s="62"/>
    </row>
    <row r="65" spans="1:38" ht="15">
      <c r="A65" s="28">
        <v>4.14</v>
      </c>
      <c r="B65" s="29" t="s">
        <v>66</v>
      </c>
      <c r="C65" s="24"/>
      <c r="D65" s="27"/>
      <c r="E65" s="26"/>
      <c r="F65" s="25"/>
      <c r="G65" s="26"/>
      <c r="H65" s="24"/>
      <c r="I65" s="27"/>
      <c r="J65" s="26"/>
      <c r="K65" s="24"/>
      <c r="L65" s="27"/>
      <c r="M65" s="25"/>
      <c r="N65" s="24"/>
      <c r="O65" s="27"/>
      <c r="P65" s="25"/>
      <c r="Q65" s="24"/>
      <c r="R65" s="27"/>
      <c r="S65" s="38"/>
      <c r="T65" s="24">
        <v>1</v>
      </c>
      <c r="U65" s="27">
        <v>1</v>
      </c>
      <c r="V65" s="25">
        <f aca="true" t="shared" si="0" ref="V65:V73">U65/T65*100</f>
        <v>100</v>
      </c>
      <c r="W65" s="24"/>
      <c r="X65" s="27"/>
      <c r="Y65" s="25"/>
      <c r="Z65" s="24"/>
      <c r="AA65" s="27"/>
      <c r="AB65" s="25"/>
      <c r="AC65" s="24"/>
      <c r="AD65" s="27"/>
      <c r="AE65" s="26"/>
      <c r="AF65" s="24"/>
      <c r="AG65" s="27"/>
      <c r="AH65" s="26"/>
      <c r="AI65" s="24"/>
      <c r="AJ65" s="27"/>
      <c r="AK65" s="25"/>
      <c r="AL65" s="62"/>
    </row>
    <row r="66" spans="1:38" ht="15">
      <c r="A66" s="30" t="s">
        <v>67</v>
      </c>
      <c r="B66" s="29" t="s">
        <v>20</v>
      </c>
      <c r="C66" s="24"/>
      <c r="D66" s="27"/>
      <c r="E66" s="26"/>
      <c r="F66" s="25"/>
      <c r="G66" s="26"/>
      <c r="H66" s="24"/>
      <c r="I66" s="27"/>
      <c r="J66" s="26"/>
      <c r="K66" s="24"/>
      <c r="L66" s="27"/>
      <c r="M66" s="25"/>
      <c r="N66" s="24"/>
      <c r="O66" s="27"/>
      <c r="P66" s="25"/>
      <c r="Q66" s="24"/>
      <c r="R66" s="27"/>
      <c r="S66" s="25"/>
      <c r="T66" s="24">
        <v>14</v>
      </c>
      <c r="U66" s="27">
        <v>14</v>
      </c>
      <c r="V66" s="25">
        <f t="shared" si="0"/>
        <v>100</v>
      </c>
      <c r="W66" s="24"/>
      <c r="X66" s="27"/>
      <c r="Y66" s="26"/>
      <c r="Z66" s="24"/>
      <c r="AA66" s="27"/>
      <c r="AB66" s="25"/>
      <c r="AC66" s="24"/>
      <c r="AD66" s="27"/>
      <c r="AE66" s="26"/>
      <c r="AF66" s="24"/>
      <c r="AG66" s="27"/>
      <c r="AH66" s="26"/>
      <c r="AI66" s="24"/>
      <c r="AJ66" s="27"/>
      <c r="AK66" s="25"/>
      <c r="AL66" s="62"/>
    </row>
    <row r="67" spans="1:38" ht="22.5">
      <c r="A67" s="30" t="s">
        <v>68</v>
      </c>
      <c r="B67" s="29" t="s">
        <v>69</v>
      </c>
      <c r="C67" s="24"/>
      <c r="D67" s="27"/>
      <c r="E67" s="26"/>
      <c r="F67" s="25"/>
      <c r="G67" s="26"/>
      <c r="H67" s="24"/>
      <c r="I67" s="27"/>
      <c r="J67" s="26"/>
      <c r="K67" s="24"/>
      <c r="L67" s="27"/>
      <c r="M67" s="25"/>
      <c r="N67" s="24"/>
      <c r="O67" s="27"/>
      <c r="P67" s="25"/>
      <c r="Q67" s="24"/>
      <c r="R67" s="27"/>
      <c r="S67" s="26"/>
      <c r="T67" s="24">
        <v>44</v>
      </c>
      <c r="U67" s="27">
        <v>44</v>
      </c>
      <c r="V67" s="25">
        <f t="shared" si="0"/>
        <v>100</v>
      </c>
      <c r="W67" s="24"/>
      <c r="X67" s="27"/>
      <c r="Y67" s="26"/>
      <c r="Z67" s="24"/>
      <c r="AA67" s="27"/>
      <c r="AB67" s="25"/>
      <c r="AC67" s="24"/>
      <c r="AD67" s="27"/>
      <c r="AE67" s="26"/>
      <c r="AF67" s="24"/>
      <c r="AG67" s="27"/>
      <c r="AH67" s="26"/>
      <c r="AI67" s="24"/>
      <c r="AJ67" s="27"/>
      <c r="AK67" s="25"/>
      <c r="AL67" s="62"/>
    </row>
    <row r="68" spans="1:38" ht="33.75">
      <c r="A68" s="28">
        <v>4.15</v>
      </c>
      <c r="B68" s="29" t="s">
        <v>70</v>
      </c>
      <c r="C68" s="24"/>
      <c r="D68" s="27"/>
      <c r="E68" s="26"/>
      <c r="F68" s="25"/>
      <c r="G68" s="26"/>
      <c r="H68" s="24"/>
      <c r="I68" s="27"/>
      <c r="J68" s="26"/>
      <c r="K68" s="24"/>
      <c r="L68" s="27"/>
      <c r="M68" s="25"/>
      <c r="N68" s="24"/>
      <c r="O68" s="27"/>
      <c r="P68" s="25"/>
      <c r="Q68" s="24"/>
      <c r="R68" s="27"/>
      <c r="S68" s="25"/>
      <c r="T68" s="24">
        <v>2</v>
      </c>
      <c r="U68" s="27">
        <v>2</v>
      </c>
      <c r="V68" s="25">
        <f t="shared" si="0"/>
        <v>100</v>
      </c>
      <c r="W68" s="24"/>
      <c r="X68" s="27"/>
      <c r="Y68" s="26"/>
      <c r="Z68" s="24"/>
      <c r="AA68" s="27"/>
      <c r="AB68" s="26"/>
      <c r="AC68" s="24"/>
      <c r="AD68" s="27"/>
      <c r="AE68" s="26"/>
      <c r="AF68" s="24"/>
      <c r="AG68" s="27"/>
      <c r="AH68" s="25"/>
      <c r="AI68" s="24"/>
      <c r="AJ68" s="27"/>
      <c r="AK68" s="25"/>
      <c r="AL68" s="62"/>
    </row>
    <row r="69" spans="1:38" ht="15">
      <c r="A69" s="30" t="s">
        <v>71</v>
      </c>
      <c r="B69" s="29" t="s">
        <v>20</v>
      </c>
      <c r="C69" s="24"/>
      <c r="D69" s="27"/>
      <c r="E69" s="26"/>
      <c r="F69" s="25"/>
      <c r="G69" s="26"/>
      <c r="H69" s="24"/>
      <c r="I69" s="27"/>
      <c r="J69" s="26"/>
      <c r="K69" s="24"/>
      <c r="L69" s="27"/>
      <c r="M69" s="25"/>
      <c r="N69" s="24"/>
      <c r="O69" s="27"/>
      <c r="P69" s="25"/>
      <c r="Q69" s="24"/>
      <c r="R69" s="27"/>
      <c r="S69" s="25"/>
      <c r="T69" s="24">
        <v>156</v>
      </c>
      <c r="U69" s="27">
        <v>156</v>
      </c>
      <c r="V69" s="25">
        <f t="shared" si="0"/>
        <v>100</v>
      </c>
      <c r="W69" s="24"/>
      <c r="X69" s="27"/>
      <c r="Y69" s="26"/>
      <c r="Z69" s="24"/>
      <c r="AA69" s="27"/>
      <c r="AB69" s="26"/>
      <c r="AC69" s="24"/>
      <c r="AD69" s="27"/>
      <c r="AE69" s="26"/>
      <c r="AF69" s="24"/>
      <c r="AG69" s="27"/>
      <c r="AH69" s="25"/>
      <c r="AI69" s="24"/>
      <c r="AJ69" s="27"/>
      <c r="AK69" s="25"/>
      <c r="AL69" s="62"/>
    </row>
    <row r="70" spans="1:38" ht="22.5">
      <c r="A70" s="30" t="s">
        <v>72</v>
      </c>
      <c r="B70" s="29" t="s">
        <v>69</v>
      </c>
      <c r="C70" s="24"/>
      <c r="D70" s="27"/>
      <c r="E70" s="26"/>
      <c r="F70" s="25"/>
      <c r="G70" s="26"/>
      <c r="H70" s="24"/>
      <c r="I70" s="27"/>
      <c r="J70" s="26"/>
      <c r="K70" s="24"/>
      <c r="L70" s="27"/>
      <c r="M70" s="25"/>
      <c r="N70" s="24"/>
      <c r="O70" s="27"/>
      <c r="P70" s="25"/>
      <c r="Q70" s="24"/>
      <c r="R70" s="27"/>
      <c r="S70" s="25"/>
      <c r="T70" s="24">
        <v>100</v>
      </c>
      <c r="U70" s="27">
        <v>100</v>
      </c>
      <c r="V70" s="25">
        <f t="shared" si="0"/>
        <v>100</v>
      </c>
      <c r="W70" s="24"/>
      <c r="X70" s="27"/>
      <c r="Y70" s="26"/>
      <c r="Z70" s="24"/>
      <c r="AA70" s="27"/>
      <c r="AB70" s="26"/>
      <c r="AC70" s="24"/>
      <c r="AD70" s="27"/>
      <c r="AE70" s="26"/>
      <c r="AF70" s="24"/>
      <c r="AG70" s="27"/>
      <c r="AH70" s="25"/>
      <c r="AI70" s="24"/>
      <c r="AJ70" s="27"/>
      <c r="AK70" s="25"/>
      <c r="AL70" s="62"/>
    </row>
    <row r="71" spans="1:38" ht="15">
      <c r="A71" s="28">
        <v>4.16</v>
      </c>
      <c r="B71" s="29" t="s">
        <v>73</v>
      </c>
      <c r="C71" s="24"/>
      <c r="D71" s="27"/>
      <c r="E71" s="26"/>
      <c r="F71" s="25"/>
      <c r="G71" s="26"/>
      <c r="H71" s="24"/>
      <c r="I71" s="27"/>
      <c r="J71" s="26"/>
      <c r="K71" s="24"/>
      <c r="L71" s="27"/>
      <c r="M71" s="25"/>
      <c r="N71" s="24"/>
      <c r="O71" s="27"/>
      <c r="P71" s="25"/>
      <c r="Q71" s="24"/>
      <c r="R71" s="27"/>
      <c r="S71" s="25"/>
      <c r="T71" s="24">
        <v>2</v>
      </c>
      <c r="U71" s="27">
        <v>2</v>
      </c>
      <c r="V71" s="25">
        <f t="shared" si="0"/>
        <v>100</v>
      </c>
      <c r="W71" s="24"/>
      <c r="X71" s="27"/>
      <c r="Y71" s="25"/>
      <c r="Z71" s="24"/>
      <c r="AA71" s="27"/>
      <c r="AB71" s="25"/>
      <c r="AC71" s="24"/>
      <c r="AD71" s="27"/>
      <c r="AE71" s="26"/>
      <c r="AF71" s="24"/>
      <c r="AG71" s="27"/>
      <c r="AH71" s="25"/>
      <c r="AI71" s="24"/>
      <c r="AJ71" s="27"/>
      <c r="AK71" s="25"/>
      <c r="AL71" s="62"/>
    </row>
    <row r="72" spans="1:38" ht="15">
      <c r="A72" s="30" t="s">
        <v>74</v>
      </c>
      <c r="B72" s="29" t="s">
        <v>20</v>
      </c>
      <c r="C72" s="24"/>
      <c r="D72" s="27"/>
      <c r="E72" s="26"/>
      <c r="F72" s="25"/>
      <c r="G72" s="26"/>
      <c r="H72" s="24"/>
      <c r="I72" s="27"/>
      <c r="J72" s="26"/>
      <c r="K72" s="24"/>
      <c r="L72" s="27"/>
      <c r="M72" s="25"/>
      <c r="N72" s="24"/>
      <c r="O72" s="27"/>
      <c r="P72" s="25"/>
      <c r="Q72" s="24"/>
      <c r="R72" s="27"/>
      <c r="S72" s="25"/>
      <c r="T72" s="24">
        <v>99</v>
      </c>
      <c r="U72" s="27">
        <v>99</v>
      </c>
      <c r="V72" s="25">
        <f t="shared" si="0"/>
        <v>100</v>
      </c>
      <c r="W72" s="24"/>
      <c r="X72" s="27"/>
      <c r="Y72" s="25"/>
      <c r="Z72" s="24"/>
      <c r="AA72" s="27"/>
      <c r="AB72" s="25"/>
      <c r="AC72" s="24"/>
      <c r="AD72" s="27"/>
      <c r="AE72" s="26"/>
      <c r="AF72" s="24"/>
      <c r="AG72" s="27"/>
      <c r="AH72" s="25"/>
      <c r="AI72" s="24"/>
      <c r="AJ72" s="27"/>
      <c r="AK72" s="25"/>
      <c r="AL72" s="62"/>
    </row>
    <row r="73" spans="1:38" ht="22.5">
      <c r="A73" s="30" t="s">
        <v>75</v>
      </c>
      <c r="B73" s="29" t="s">
        <v>69</v>
      </c>
      <c r="C73" s="24"/>
      <c r="D73" s="27"/>
      <c r="E73" s="26"/>
      <c r="F73" s="25"/>
      <c r="G73" s="26"/>
      <c r="H73" s="24"/>
      <c r="I73" s="27"/>
      <c r="J73" s="26"/>
      <c r="K73" s="24"/>
      <c r="L73" s="27"/>
      <c r="M73" s="25"/>
      <c r="N73" s="24"/>
      <c r="O73" s="27"/>
      <c r="P73" s="25"/>
      <c r="Q73" s="24"/>
      <c r="R73" s="27"/>
      <c r="S73" s="25"/>
      <c r="T73" s="24">
        <v>276</v>
      </c>
      <c r="U73" s="27">
        <v>276</v>
      </c>
      <c r="V73" s="25">
        <f t="shared" si="0"/>
        <v>100</v>
      </c>
      <c r="W73" s="24"/>
      <c r="X73" s="27"/>
      <c r="Y73" s="25"/>
      <c r="Z73" s="24"/>
      <c r="AA73" s="27"/>
      <c r="AB73" s="25"/>
      <c r="AC73" s="24"/>
      <c r="AD73" s="27"/>
      <c r="AE73" s="26"/>
      <c r="AF73" s="24"/>
      <c r="AG73" s="27"/>
      <c r="AH73" s="25"/>
      <c r="AI73" s="24"/>
      <c r="AJ73" s="27"/>
      <c r="AK73" s="25"/>
      <c r="AL73" s="62"/>
    </row>
    <row r="74" spans="1:38" ht="45">
      <c r="A74" s="28">
        <v>4.17</v>
      </c>
      <c r="B74" s="29" t="s">
        <v>76</v>
      </c>
      <c r="C74" s="24"/>
      <c r="D74" s="27"/>
      <c r="E74" s="26"/>
      <c r="F74" s="25"/>
      <c r="G74" s="26"/>
      <c r="H74" s="24"/>
      <c r="I74" s="27"/>
      <c r="J74" s="26"/>
      <c r="K74" s="24"/>
      <c r="L74" s="27"/>
      <c r="M74" s="25"/>
      <c r="N74" s="24"/>
      <c r="O74" s="27"/>
      <c r="P74" s="25"/>
      <c r="Q74" s="24"/>
      <c r="R74" s="27"/>
      <c r="S74" s="39"/>
      <c r="T74" s="24"/>
      <c r="U74" s="27"/>
      <c r="V74" s="25"/>
      <c r="W74" s="24"/>
      <c r="X74" s="27"/>
      <c r="Y74" s="25"/>
      <c r="Z74" s="24"/>
      <c r="AA74" s="27"/>
      <c r="AB74" s="25"/>
      <c r="AC74" s="24"/>
      <c r="AD74" s="27"/>
      <c r="AE74" s="26"/>
      <c r="AF74" s="24"/>
      <c r="AG74" s="27"/>
      <c r="AH74" s="25"/>
      <c r="AI74" s="24"/>
      <c r="AJ74" s="27"/>
      <c r="AK74" s="25"/>
      <c r="AL74" s="62"/>
    </row>
    <row r="75" spans="1:38" ht="15" customHeight="1">
      <c r="A75" s="28"/>
      <c r="B75" s="29" t="s">
        <v>77</v>
      </c>
      <c r="C75" s="24"/>
      <c r="D75" s="27"/>
      <c r="E75" s="26"/>
      <c r="F75" s="25"/>
      <c r="G75" s="26"/>
      <c r="H75" s="24"/>
      <c r="I75" s="27"/>
      <c r="J75" s="26"/>
      <c r="K75" s="24"/>
      <c r="L75" s="27"/>
      <c r="M75" s="40"/>
      <c r="N75" s="24"/>
      <c r="O75" s="27"/>
      <c r="P75" s="41"/>
      <c r="Q75" s="24"/>
      <c r="R75" s="27"/>
      <c r="S75" s="25"/>
      <c r="T75" s="24"/>
      <c r="U75" s="27"/>
      <c r="V75" s="25"/>
      <c r="W75" s="24"/>
      <c r="X75" s="27"/>
      <c r="Y75" s="25"/>
      <c r="Z75" s="24"/>
      <c r="AA75" s="27"/>
      <c r="AB75" s="25"/>
      <c r="AC75" s="24"/>
      <c r="AD75" s="27"/>
      <c r="AE75" s="26"/>
      <c r="AF75" s="24"/>
      <c r="AG75" s="27"/>
      <c r="AH75" s="25"/>
      <c r="AI75" s="24"/>
      <c r="AJ75" s="27"/>
      <c r="AK75" s="25"/>
      <c r="AL75" s="62"/>
    </row>
    <row r="76" spans="1:38" ht="22.5">
      <c r="A76" s="30" t="s">
        <v>78</v>
      </c>
      <c r="B76" s="29" t="s">
        <v>79</v>
      </c>
      <c r="C76" s="24"/>
      <c r="D76" s="27"/>
      <c r="E76" s="26"/>
      <c r="F76" s="25"/>
      <c r="G76" s="26"/>
      <c r="H76" s="24"/>
      <c r="I76" s="27"/>
      <c r="J76" s="26"/>
      <c r="K76" s="24"/>
      <c r="L76" s="27"/>
      <c r="M76" s="25"/>
      <c r="N76" s="24"/>
      <c r="O76" s="27"/>
      <c r="P76" s="25"/>
      <c r="Q76" s="24"/>
      <c r="R76" s="27"/>
      <c r="S76" s="25"/>
      <c r="T76" s="24"/>
      <c r="U76" s="27"/>
      <c r="V76" s="25"/>
      <c r="W76" s="24"/>
      <c r="X76" s="27"/>
      <c r="Y76" s="25"/>
      <c r="Z76" s="24"/>
      <c r="AA76" s="27"/>
      <c r="AB76" s="25"/>
      <c r="AC76" s="24"/>
      <c r="AD76" s="27"/>
      <c r="AE76" s="26"/>
      <c r="AF76" s="24"/>
      <c r="AG76" s="27"/>
      <c r="AH76" s="25"/>
      <c r="AI76" s="24"/>
      <c r="AJ76" s="27"/>
      <c r="AK76" s="25"/>
      <c r="AL76" s="62"/>
    </row>
    <row r="77" spans="1:38" ht="22.5">
      <c r="A77" s="30" t="s">
        <v>80</v>
      </c>
      <c r="B77" s="29" t="s">
        <v>81</v>
      </c>
      <c r="C77" s="24"/>
      <c r="D77" s="27"/>
      <c r="E77" s="26"/>
      <c r="F77" s="25"/>
      <c r="G77" s="26"/>
      <c r="H77" s="24"/>
      <c r="I77" s="27"/>
      <c r="J77" s="26"/>
      <c r="K77" s="24"/>
      <c r="L77" s="27"/>
      <c r="M77" s="25"/>
      <c r="N77" s="24"/>
      <c r="O77" s="27"/>
      <c r="P77" s="25"/>
      <c r="Q77" s="24"/>
      <c r="R77" s="27"/>
      <c r="S77" s="25"/>
      <c r="T77" s="24"/>
      <c r="U77" s="27"/>
      <c r="V77" s="25"/>
      <c r="W77" s="24"/>
      <c r="X77" s="27"/>
      <c r="Y77" s="25"/>
      <c r="Z77" s="24"/>
      <c r="AA77" s="27"/>
      <c r="AB77" s="25"/>
      <c r="AC77" s="24"/>
      <c r="AD77" s="27"/>
      <c r="AE77" s="26"/>
      <c r="AF77" s="24"/>
      <c r="AG77" s="27"/>
      <c r="AH77" s="25"/>
      <c r="AI77" s="24"/>
      <c r="AJ77" s="27"/>
      <c r="AK77" s="25"/>
      <c r="AL77" s="62"/>
    </row>
    <row r="78" spans="1:38" ht="22.5">
      <c r="A78" s="30" t="s">
        <v>82</v>
      </c>
      <c r="B78" s="29" t="s">
        <v>83</v>
      </c>
      <c r="C78" s="24"/>
      <c r="D78" s="27"/>
      <c r="E78" s="26"/>
      <c r="F78" s="25"/>
      <c r="G78" s="26"/>
      <c r="H78" s="24"/>
      <c r="I78" s="27"/>
      <c r="J78" s="26"/>
      <c r="K78" s="24"/>
      <c r="L78" s="27"/>
      <c r="M78" s="25"/>
      <c r="N78" s="24"/>
      <c r="O78" s="27"/>
      <c r="P78" s="25"/>
      <c r="Q78" s="24"/>
      <c r="R78" s="27"/>
      <c r="S78" s="25"/>
      <c r="T78" s="24"/>
      <c r="U78" s="27"/>
      <c r="V78" s="25"/>
      <c r="W78" s="24"/>
      <c r="X78" s="27"/>
      <c r="Y78" s="25"/>
      <c r="Z78" s="24"/>
      <c r="AA78" s="27"/>
      <c r="AB78" s="25"/>
      <c r="AC78" s="24"/>
      <c r="AD78" s="27"/>
      <c r="AE78" s="26"/>
      <c r="AF78" s="24"/>
      <c r="AG78" s="27"/>
      <c r="AH78" s="25"/>
      <c r="AI78" s="24"/>
      <c r="AJ78" s="27"/>
      <c r="AK78" s="25"/>
      <c r="AL78" s="62"/>
    </row>
    <row r="79" spans="1:38" ht="22.5">
      <c r="A79" s="30" t="s">
        <v>84</v>
      </c>
      <c r="B79" s="29" t="s">
        <v>85</v>
      </c>
      <c r="C79" s="24"/>
      <c r="D79" s="27"/>
      <c r="E79" s="26"/>
      <c r="F79" s="25"/>
      <c r="G79" s="26"/>
      <c r="H79" s="24"/>
      <c r="I79" s="27"/>
      <c r="J79" s="26"/>
      <c r="K79" s="24"/>
      <c r="L79" s="27"/>
      <c r="M79" s="25"/>
      <c r="N79" s="24"/>
      <c r="O79" s="27"/>
      <c r="P79" s="25"/>
      <c r="Q79" s="24"/>
      <c r="R79" s="27"/>
      <c r="S79" s="25"/>
      <c r="T79" s="24"/>
      <c r="U79" s="27"/>
      <c r="V79" s="25"/>
      <c r="W79" s="24"/>
      <c r="X79" s="27"/>
      <c r="Y79" s="25"/>
      <c r="Z79" s="24"/>
      <c r="AA79" s="27"/>
      <c r="AB79" s="25"/>
      <c r="AC79" s="24"/>
      <c r="AD79" s="27"/>
      <c r="AE79" s="26"/>
      <c r="AF79" s="24"/>
      <c r="AG79" s="27"/>
      <c r="AH79" s="25"/>
      <c r="AI79" s="24"/>
      <c r="AJ79" s="27"/>
      <c r="AK79" s="25"/>
      <c r="AL79" s="62"/>
    </row>
    <row r="80" spans="1:38" ht="15">
      <c r="A80" s="28"/>
      <c r="B80" s="42" t="s">
        <v>86</v>
      </c>
      <c r="C80" s="24"/>
      <c r="D80" s="27"/>
      <c r="E80" s="26"/>
      <c r="F80" s="25"/>
      <c r="G80" s="26"/>
      <c r="H80" s="24"/>
      <c r="I80" s="27"/>
      <c r="J80" s="26"/>
      <c r="K80" s="24"/>
      <c r="L80" s="27"/>
      <c r="M80" s="25"/>
      <c r="N80" s="24"/>
      <c r="O80" s="27"/>
      <c r="P80" s="25"/>
      <c r="Q80" s="24"/>
      <c r="R80" s="27"/>
      <c r="S80" s="25"/>
      <c r="T80" s="24"/>
      <c r="U80" s="27"/>
      <c r="V80" s="25"/>
      <c r="W80" s="24"/>
      <c r="X80" s="27"/>
      <c r="Y80" s="25"/>
      <c r="Z80" s="24"/>
      <c r="AA80" s="27"/>
      <c r="AB80" s="25"/>
      <c r="AC80" s="24"/>
      <c r="AD80" s="27"/>
      <c r="AE80" s="26"/>
      <c r="AF80" s="24"/>
      <c r="AG80" s="27"/>
      <c r="AH80" s="25"/>
      <c r="AI80" s="24"/>
      <c r="AJ80" s="27"/>
      <c r="AK80" s="25"/>
      <c r="AL80" s="62"/>
    </row>
    <row r="81" spans="1:38" ht="15">
      <c r="A81" s="28">
        <v>5</v>
      </c>
      <c r="B81" s="29" t="s">
        <v>87</v>
      </c>
      <c r="C81" s="24"/>
      <c r="D81" s="27"/>
      <c r="E81" s="26"/>
      <c r="F81" s="25"/>
      <c r="G81" s="26"/>
      <c r="H81" s="24"/>
      <c r="I81" s="27"/>
      <c r="J81" s="26"/>
      <c r="K81" s="24"/>
      <c r="L81" s="27"/>
      <c r="M81" s="25"/>
      <c r="N81" s="24"/>
      <c r="O81" s="27"/>
      <c r="P81" s="25"/>
      <c r="Q81" s="24"/>
      <c r="R81" s="27"/>
      <c r="S81" s="25"/>
      <c r="T81" s="24">
        <v>7</v>
      </c>
      <c r="U81" s="27">
        <v>7</v>
      </c>
      <c r="V81" s="25">
        <f>U81/T81*100</f>
        <v>100</v>
      </c>
      <c r="W81" s="24"/>
      <c r="X81" s="27"/>
      <c r="Y81" s="25"/>
      <c r="Z81" s="24"/>
      <c r="AA81" s="27"/>
      <c r="AB81" s="25"/>
      <c r="AC81" s="24"/>
      <c r="AD81" s="27"/>
      <c r="AE81" s="26"/>
      <c r="AF81" s="24"/>
      <c r="AG81" s="27"/>
      <c r="AH81" s="25"/>
      <c r="AI81" s="24"/>
      <c r="AJ81" s="27"/>
      <c r="AK81" s="25"/>
      <c r="AL81" s="62"/>
    </row>
    <row r="82" spans="1:38" ht="15">
      <c r="A82" s="28">
        <v>5.1</v>
      </c>
      <c r="B82" s="29" t="s">
        <v>88</v>
      </c>
      <c r="C82" s="24"/>
      <c r="D82" s="27"/>
      <c r="E82" s="26"/>
      <c r="F82" s="25"/>
      <c r="G82" s="26"/>
      <c r="H82" s="24"/>
      <c r="I82" s="27"/>
      <c r="J82" s="26"/>
      <c r="K82" s="24"/>
      <c r="L82" s="27"/>
      <c r="M82" s="25"/>
      <c r="N82" s="24"/>
      <c r="O82" s="27"/>
      <c r="P82" s="25"/>
      <c r="Q82" s="24"/>
      <c r="R82" s="27"/>
      <c r="S82" s="25"/>
      <c r="T82" s="24">
        <v>7</v>
      </c>
      <c r="U82" s="27">
        <v>7</v>
      </c>
      <c r="V82" s="25">
        <f>U82/T82*100</f>
        <v>100</v>
      </c>
      <c r="W82" s="24"/>
      <c r="X82" s="27"/>
      <c r="Y82" s="25"/>
      <c r="Z82" s="24"/>
      <c r="AA82" s="27"/>
      <c r="AB82" s="25"/>
      <c r="AC82" s="24"/>
      <c r="AD82" s="27"/>
      <c r="AE82" s="26"/>
      <c r="AF82" s="24"/>
      <c r="AG82" s="27"/>
      <c r="AH82" s="25"/>
      <c r="AI82" s="24"/>
      <c r="AJ82" s="27"/>
      <c r="AK82" s="25"/>
      <c r="AL82" s="62"/>
    </row>
    <row r="83" spans="1:38" ht="22.5">
      <c r="A83" s="28"/>
      <c r="B83" s="29" t="s">
        <v>89</v>
      </c>
      <c r="C83" s="24"/>
      <c r="D83" s="27"/>
      <c r="E83" s="26"/>
      <c r="F83" s="25"/>
      <c r="G83" s="26"/>
      <c r="H83" s="24"/>
      <c r="I83" s="27"/>
      <c r="J83" s="26"/>
      <c r="K83" s="24"/>
      <c r="L83" s="27"/>
      <c r="M83" s="25"/>
      <c r="N83" s="24"/>
      <c r="O83" s="27"/>
      <c r="P83" s="25"/>
      <c r="Q83" s="24"/>
      <c r="R83" s="27"/>
      <c r="S83" s="25"/>
      <c r="T83" s="24"/>
      <c r="U83" s="27"/>
      <c r="V83" s="25"/>
      <c r="W83" s="24"/>
      <c r="X83" s="27"/>
      <c r="Y83" s="25"/>
      <c r="Z83" s="24"/>
      <c r="AA83" s="27"/>
      <c r="AB83" s="25"/>
      <c r="AC83" s="24"/>
      <c r="AD83" s="27"/>
      <c r="AE83" s="26"/>
      <c r="AF83" s="24"/>
      <c r="AG83" s="27"/>
      <c r="AH83" s="25"/>
      <c r="AI83" s="24"/>
      <c r="AJ83" s="27"/>
      <c r="AK83" s="25"/>
      <c r="AL83" s="62"/>
    </row>
    <row r="84" spans="1:38" ht="15">
      <c r="A84" s="28">
        <v>5.2</v>
      </c>
      <c r="B84" s="29" t="s">
        <v>90</v>
      </c>
      <c r="C84" s="24"/>
      <c r="D84" s="27"/>
      <c r="E84" s="26"/>
      <c r="F84" s="25"/>
      <c r="G84" s="26"/>
      <c r="H84" s="24"/>
      <c r="I84" s="27"/>
      <c r="J84" s="26"/>
      <c r="K84" s="24"/>
      <c r="L84" s="27"/>
      <c r="M84" s="25"/>
      <c r="N84" s="24"/>
      <c r="O84" s="27"/>
      <c r="P84" s="25"/>
      <c r="Q84" s="24"/>
      <c r="R84" s="27"/>
      <c r="S84" s="25"/>
      <c r="T84" s="24"/>
      <c r="U84" s="27"/>
      <c r="V84" s="25"/>
      <c r="W84" s="24"/>
      <c r="X84" s="27"/>
      <c r="Y84" s="25"/>
      <c r="Z84" s="24"/>
      <c r="AA84" s="27"/>
      <c r="AB84" s="25"/>
      <c r="AC84" s="24"/>
      <c r="AD84" s="27"/>
      <c r="AE84" s="26"/>
      <c r="AF84" s="24"/>
      <c r="AG84" s="27"/>
      <c r="AH84" s="25"/>
      <c r="AI84" s="24"/>
      <c r="AJ84" s="27"/>
      <c r="AK84" s="25"/>
      <c r="AL84" s="62"/>
    </row>
    <row r="85" spans="1:38" ht="15">
      <c r="A85" s="30" t="s">
        <v>91</v>
      </c>
      <c r="B85" s="29" t="s">
        <v>92</v>
      </c>
      <c r="C85" s="24"/>
      <c r="D85" s="27"/>
      <c r="E85" s="26"/>
      <c r="F85" s="25"/>
      <c r="G85" s="26"/>
      <c r="H85" s="24"/>
      <c r="I85" s="27"/>
      <c r="J85" s="26"/>
      <c r="K85" s="24"/>
      <c r="L85" s="27"/>
      <c r="M85" s="25"/>
      <c r="N85" s="24"/>
      <c r="O85" s="27"/>
      <c r="P85" s="25"/>
      <c r="Q85" s="24"/>
      <c r="R85" s="27"/>
      <c r="S85" s="25"/>
      <c r="T85" s="24"/>
      <c r="U85" s="27"/>
      <c r="V85" s="25"/>
      <c r="W85" s="24"/>
      <c r="X85" s="27"/>
      <c r="Y85" s="25"/>
      <c r="Z85" s="24"/>
      <c r="AA85" s="27"/>
      <c r="AB85" s="25"/>
      <c r="AC85" s="24"/>
      <c r="AD85" s="27"/>
      <c r="AE85" s="26"/>
      <c r="AF85" s="24"/>
      <c r="AG85" s="27"/>
      <c r="AH85" s="25"/>
      <c r="AI85" s="24"/>
      <c r="AJ85" s="27"/>
      <c r="AK85" s="25"/>
      <c r="AL85" s="62"/>
    </row>
    <row r="86" spans="1:38" ht="15">
      <c r="A86" s="28">
        <v>5.3</v>
      </c>
      <c r="B86" s="29" t="s">
        <v>93</v>
      </c>
      <c r="C86" s="24"/>
      <c r="D86" s="27"/>
      <c r="E86" s="26"/>
      <c r="F86" s="25"/>
      <c r="G86" s="26"/>
      <c r="H86" s="24"/>
      <c r="I86" s="27"/>
      <c r="J86" s="26"/>
      <c r="K86" s="24"/>
      <c r="L86" s="27"/>
      <c r="M86" s="25"/>
      <c r="N86" s="24"/>
      <c r="O86" s="27"/>
      <c r="P86" s="25"/>
      <c r="Q86" s="24"/>
      <c r="R86" s="27"/>
      <c r="S86" s="25"/>
      <c r="T86" s="24">
        <v>5</v>
      </c>
      <c r="U86" s="27">
        <v>5</v>
      </c>
      <c r="V86" s="25">
        <f>U86/T86*100</f>
        <v>100</v>
      </c>
      <c r="W86" s="24"/>
      <c r="X86" s="27"/>
      <c r="Y86" s="25"/>
      <c r="Z86" s="24"/>
      <c r="AA86" s="27"/>
      <c r="AB86" s="25"/>
      <c r="AC86" s="24"/>
      <c r="AD86" s="27"/>
      <c r="AE86" s="26"/>
      <c r="AF86" s="24"/>
      <c r="AG86" s="27"/>
      <c r="AH86" s="25"/>
      <c r="AI86" s="24"/>
      <c r="AJ86" s="27"/>
      <c r="AK86" s="25"/>
      <c r="AL86" s="62"/>
    </row>
    <row r="87" spans="1:38" ht="15">
      <c r="A87" s="30" t="s">
        <v>94</v>
      </c>
      <c r="B87" s="29" t="s">
        <v>92</v>
      </c>
      <c r="C87" s="24"/>
      <c r="D87" s="27"/>
      <c r="E87" s="26"/>
      <c r="F87" s="25"/>
      <c r="G87" s="26"/>
      <c r="H87" s="24"/>
      <c r="I87" s="27"/>
      <c r="J87" s="26"/>
      <c r="K87" s="24"/>
      <c r="L87" s="27"/>
      <c r="M87" s="25"/>
      <c r="N87" s="24"/>
      <c r="O87" s="27"/>
      <c r="P87" s="25"/>
      <c r="Q87" s="24"/>
      <c r="R87" s="27"/>
      <c r="S87" s="25"/>
      <c r="T87" s="24">
        <v>5</v>
      </c>
      <c r="U87" s="27">
        <v>5</v>
      </c>
      <c r="V87" s="25">
        <f>U87/T87*100</f>
        <v>100</v>
      </c>
      <c r="W87" s="24"/>
      <c r="X87" s="27"/>
      <c r="Y87" s="25"/>
      <c r="Z87" s="24"/>
      <c r="AA87" s="27"/>
      <c r="AB87" s="25"/>
      <c r="AC87" s="24"/>
      <c r="AD87" s="27"/>
      <c r="AE87" s="26"/>
      <c r="AF87" s="24"/>
      <c r="AG87" s="27"/>
      <c r="AH87" s="25"/>
      <c r="AI87" s="24"/>
      <c r="AJ87" s="27"/>
      <c r="AK87" s="25"/>
      <c r="AL87" s="62"/>
    </row>
    <row r="88" spans="1:38" ht="15">
      <c r="A88" s="28">
        <v>5.4</v>
      </c>
      <c r="B88" s="29" t="s">
        <v>95</v>
      </c>
      <c r="C88" s="24"/>
      <c r="D88" s="27"/>
      <c r="E88" s="26"/>
      <c r="F88" s="25"/>
      <c r="G88" s="26"/>
      <c r="H88" s="24"/>
      <c r="I88" s="27"/>
      <c r="J88" s="26"/>
      <c r="K88" s="24"/>
      <c r="L88" s="27"/>
      <c r="M88" s="25"/>
      <c r="N88" s="24"/>
      <c r="O88" s="27"/>
      <c r="P88" s="25"/>
      <c r="Q88" s="24"/>
      <c r="R88" s="27"/>
      <c r="S88" s="25"/>
      <c r="T88" s="24">
        <v>2</v>
      </c>
      <c r="U88" s="27">
        <v>2</v>
      </c>
      <c r="V88" s="25">
        <f>U88/T88*100</f>
        <v>100</v>
      </c>
      <c r="W88" s="24"/>
      <c r="X88" s="27"/>
      <c r="Y88" s="25"/>
      <c r="Z88" s="24"/>
      <c r="AA88" s="27"/>
      <c r="AB88" s="25"/>
      <c r="AC88" s="24"/>
      <c r="AD88" s="27"/>
      <c r="AE88" s="26"/>
      <c r="AF88" s="24"/>
      <c r="AG88" s="27"/>
      <c r="AH88" s="25"/>
      <c r="AI88" s="24"/>
      <c r="AJ88" s="27"/>
      <c r="AK88" s="25"/>
      <c r="AL88" s="62"/>
    </row>
    <row r="89" spans="1:38" ht="15">
      <c r="A89" s="30" t="s">
        <v>96</v>
      </c>
      <c r="B89" s="29" t="s">
        <v>92</v>
      </c>
      <c r="C89" s="24"/>
      <c r="D89" s="27"/>
      <c r="E89" s="26"/>
      <c r="F89" s="25"/>
      <c r="G89" s="26"/>
      <c r="H89" s="24"/>
      <c r="I89" s="27"/>
      <c r="J89" s="26"/>
      <c r="K89" s="24"/>
      <c r="L89" s="27"/>
      <c r="M89" s="25"/>
      <c r="N89" s="24"/>
      <c r="O89" s="27"/>
      <c r="P89" s="25"/>
      <c r="Q89" s="24"/>
      <c r="R89" s="27"/>
      <c r="S89" s="25"/>
      <c r="T89" s="24">
        <v>2</v>
      </c>
      <c r="U89" s="27">
        <v>2</v>
      </c>
      <c r="V89" s="25">
        <f>U89/T89*100</f>
        <v>100</v>
      </c>
      <c r="W89" s="24"/>
      <c r="X89" s="27"/>
      <c r="Y89" s="25"/>
      <c r="Z89" s="24"/>
      <c r="AA89" s="27"/>
      <c r="AB89" s="25"/>
      <c r="AC89" s="24"/>
      <c r="AD89" s="27"/>
      <c r="AE89" s="26"/>
      <c r="AF89" s="24"/>
      <c r="AG89" s="27"/>
      <c r="AH89" s="25"/>
      <c r="AI89" s="24"/>
      <c r="AJ89" s="27"/>
      <c r="AK89" s="25"/>
      <c r="AL89" s="62"/>
    </row>
    <row r="90" spans="1:38" ht="15">
      <c r="A90" s="28">
        <v>5.5</v>
      </c>
      <c r="B90" s="29" t="s">
        <v>97</v>
      </c>
      <c r="C90" s="24"/>
      <c r="D90" s="27"/>
      <c r="E90" s="26"/>
      <c r="F90" s="25"/>
      <c r="G90" s="26"/>
      <c r="H90" s="24"/>
      <c r="I90" s="27"/>
      <c r="J90" s="26"/>
      <c r="K90" s="24"/>
      <c r="L90" s="27"/>
      <c r="M90" s="25"/>
      <c r="N90" s="24"/>
      <c r="O90" s="27"/>
      <c r="P90" s="25"/>
      <c r="Q90" s="24"/>
      <c r="R90" s="27"/>
      <c r="S90" s="25"/>
      <c r="T90" s="24"/>
      <c r="U90" s="27"/>
      <c r="V90" s="25"/>
      <c r="W90" s="24"/>
      <c r="X90" s="27"/>
      <c r="Y90" s="25"/>
      <c r="Z90" s="24"/>
      <c r="AA90" s="27"/>
      <c r="AB90" s="25"/>
      <c r="AC90" s="24"/>
      <c r="AD90" s="27"/>
      <c r="AE90" s="26"/>
      <c r="AF90" s="24"/>
      <c r="AG90" s="27"/>
      <c r="AH90" s="25"/>
      <c r="AI90" s="24"/>
      <c r="AJ90" s="27"/>
      <c r="AK90" s="25"/>
      <c r="AL90" s="62"/>
    </row>
    <row r="91" spans="1:38" ht="15">
      <c r="A91" s="30" t="s">
        <v>98</v>
      </c>
      <c r="B91" s="29" t="s">
        <v>92</v>
      </c>
      <c r="C91" s="24"/>
      <c r="D91" s="27"/>
      <c r="E91" s="26"/>
      <c r="F91" s="25"/>
      <c r="G91" s="26"/>
      <c r="H91" s="24"/>
      <c r="I91" s="27"/>
      <c r="J91" s="26"/>
      <c r="K91" s="24"/>
      <c r="L91" s="27"/>
      <c r="M91" s="25"/>
      <c r="N91" s="24"/>
      <c r="O91" s="27"/>
      <c r="P91" s="25"/>
      <c r="Q91" s="24"/>
      <c r="R91" s="27"/>
      <c r="S91" s="25"/>
      <c r="T91" s="24"/>
      <c r="U91" s="27"/>
      <c r="V91" s="25"/>
      <c r="W91" s="24"/>
      <c r="X91" s="27"/>
      <c r="Y91" s="25"/>
      <c r="Z91" s="24"/>
      <c r="AA91" s="27"/>
      <c r="AB91" s="25"/>
      <c r="AC91" s="24"/>
      <c r="AD91" s="27"/>
      <c r="AE91" s="26"/>
      <c r="AF91" s="24"/>
      <c r="AG91" s="27"/>
      <c r="AH91" s="25"/>
      <c r="AI91" s="24"/>
      <c r="AJ91" s="27"/>
      <c r="AK91" s="25"/>
      <c r="AL91" s="62"/>
    </row>
    <row r="92" spans="1:38" ht="22.5">
      <c r="A92" s="28">
        <v>6</v>
      </c>
      <c r="B92" s="29" t="s">
        <v>99</v>
      </c>
      <c r="C92" s="24"/>
      <c r="D92" s="27"/>
      <c r="E92" s="26"/>
      <c r="F92" s="25"/>
      <c r="G92" s="26"/>
      <c r="H92" s="24"/>
      <c r="I92" s="27"/>
      <c r="J92" s="26"/>
      <c r="K92" s="24"/>
      <c r="L92" s="27"/>
      <c r="M92" s="25"/>
      <c r="N92" s="24"/>
      <c r="O92" s="27"/>
      <c r="P92" s="25"/>
      <c r="Q92" s="24"/>
      <c r="R92" s="27"/>
      <c r="S92" s="25"/>
      <c r="T92" s="24"/>
      <c r="U92" s="27"/>
      <c r="V92" s="25"/>
      <c r="W92" s="24"/>
      <c r="X92" s="27"/>
      <c r="Y92" s="25"/>
      <c r="Z92" s="24"/>
      <c r="AA92" s="27"/>
      <c r="AB92" s="25"/>
      <c r="AC92" s="24"/>
      <c r="AD92" s="27"/>
      <c r="AE92" s="26"/>
      <c r="AF92" s="24"/>
      <c r="AG92" s="27"/>
      <c r="AH92" s="25"/>
      <c r="AI92" s="24"/>
      <c r="AJ92" s="27"/>
      <c r="AK92" s="25"/>
      <c r="AL92" s="62"/>
    </row>
    <row r="93" spans="1:38" ht="15">
      <c r="A93" s="28">
        <v>6.1</v>
      </c>
      <c r="B93" s="29" t="s">
        <v>100</v>
      </c>
      <c r="C93" s="24"/>
      <c r="D93" s="27"/>
      <c r="E93" s="26"/>
      <c r="F93" s="25"/>
      <c r="G93" s="26"/>
      <c r="H93" s="24"/>
      <c r="I93" s="27"/>
      <c r="J93" s="26"/>
      <c r="K93" s="24"/>
      <c r="L93" s="27"/>
      <c r="M93" s="25"/>
      <c r="N93" s="24"/>
      <c r="O93" s="27"/>
      <c r="P93" s="25"/>
      <c r="Q93" s="24"/>
      <c r="R93" s="27"/>
      <c r="S93" s="25"/>
      <c r="T93" s="24"/>
      <c r="U93" s="27"/>
      <c r="V93" s="25"/>
      <c r="W93" s="24"/>
      <c r="X93" s="27"/>
      <c r="Y93" s="25"/>
      <c r="Z93" s="24"/>
      <c r="AA93" s="27"/>
      <c r="AB93" s="25"/>
      <c r="AC93" s="24"/>
      <c r="AD93" s="27"/>
      <c r="AE93" s="26"/>
      <c r="AF93" s="24"/>
      <c r="AG93" s="27"/>
      <c r="AH93" s="25"/>
      <c r="AI93" s="24"/>
      <c r="AJ93" s="27"/>
      <c r="AK93" s="25"/>
      <c r="AL93" s="62"/>
    </row>
    <row r="94" spans="1:38" ht="22.5">
      <c r="A94" s="28">
        <v>7</v>
      </c>
      <c r="B94" s="29" t="s">
        <v>101</v>
      </c>
      <c r="C94" s="24"/>
      <c r="D94" s="27"/>
      <c r="E94" s="26"/>
      <c r="F94" s="25"/>
      <c r="G94" s="26"/>
      <c r="H94" s="24"/>
      <c r="I94" s="27"/>
      <c r="J94" s="26"/>
      <c r="K94" s="24"/>
      <c r="L94" s="27"/>
      <c r="M94" s="25"/>
      <c r="N94" s="24"/>
      <c r="O94" s="27"/>
      <c r="P94" s="25"/>
      <c r="Q94" s="24"/>
      <c r="R94" s="27"/>
      <c r="S94" s="25"/>
      <c r="T94" s="24"/>
      <c r="U94" s="27"/>
      <c r="V94" s="25"/>
      <c r="W94" s="24"/>
      <c r="X94" s="27"/>
      <c r="Y94" s="25"/>
      <c r="Z94" s="24"/>
      <c r="AA94" s="27"/>
      <c r="AB94" s="25"/>
      <c r="AC94" s="24"/>
      <c r="AD94" s="27"/>
      <c r="AE94" s="26"/>
      <c r="AF94" s="24"/>
      <c r="AG94" s="27"/>
      <c r="AH94" s="25"/>
      <c r="AI94" s="24"/>
      <c r="AJ94" s="27"/>
      <c r="AK94" s="25"/>
      <c r="AL94" s="62"/>
    </row>
    <row r="95" spans="1:38" ht="15">
      <c r="A95" s="28"/>
      <c r="B95" s="23" t="s">
        <v>102</v>
      </c>
      <c r="C95" s="24"/>
      <c r="D95" s="27"/>
      <c r="E95" s="26"/>
      <c r="F95" s="25"/>
      <c r="G95" s="26"/>
      <c r="H95" s="24"/>
      <c r="I95" s="27"/>
      <c r="J95" s="26"/>
      <c r="K95" s="24"/>
      <c r="L95" s="27"/>
      <c r="M95" s="25"/>
      <c r="N95" s="24"/>
      <c r="O95" s="27"/>
      <c r="P95" s="25"/>
      <c r="Q95" s="24"/>
      <c r="R95" s="27"/>
      <c r="S95" s="25"/>
      <c r="T95" s="24"/>
      <c r="U95" s="27"/>
      <c r="V95" s="25"/>
      <c r="W95" s="24"/>
      <c r="X95" s="27"/>
      <c r="Y95" s="25"/>
      <c r="Z95" s="24"/>
      <c r="AA95" s="27"/>
      <c r="AB95" s="25"/>
      <c r="AC95" s="24"/>
      <c r="AD95" s="27"/>
      <c r="AE95" s="26"/>
      <c r="AF95" s="24"/>
      <c r="AG95" s="27"/>
      <c r="AH95" s="25"/>
      <c r="AI95" s="24"/>
      <c r="AJ95" s="27"/>
      <c r="AK95" s="25"/>
      <c r="AL95" s="62"/>
    </row>
    <row r="96" spans="1:38" ht="33.75">
      <c r="A96" s="28">
        <v>8</v>
      </c>
      <c r="B96" s="29" t="s">
        <v>103</v>
      </c>
      <c r="C96" s="24"/>
      <c r="D96" s="27"/>
      <c r="E96" s="26"/>
      <c r="F96" s="25"/>
      <c r="G96" s="26"/>
      <c r="H96" s="24"/>
      <c r="I96" s="27"/>
      <c r="J96" s="26"/>
      <c r="K96" s="24"/>
      <c r="L96" s="27"/>
      <c r="M96" s="25"/>
      <c r="N96" s="24"/>
      <c r="O96" s="27"/>
      <c r="P96" s="25"/>
      <c r="Q96" s="24"/>
      <c r="R96" s="27"/>
      <c r="S96" s="25"/>
      <c r="T96" s="24"/>
      <c r="U96" s="27"/>
      <c r="V96" s="25"/>
      <c r="W96" s="24"/>
      <c r="X96" s="27"/>
      <c r="Y96" s="25"/>
      <c r="Z96" s="24"/>
      <c r="AA96" s="27"/>
      <c r="AB96" s="25"/>
      <c r="AC96" s="24"/>
      <c r="AD96" s="27"/>
      <c r="AE96" s="26"/>
      <c r="AF96" s="24"/>
      <c r="AG96" s="27"/>
      <c r="AH96" s="25"/>
      <c r="AI96" s="24"/>
      <c r="AJ96" s="27"/>
      <c r="AK96" s="25"/>
      <c r="AL96" s="62"/>
    </row>
    <row r="97" spans="1:38" ht="15">
      <c r="A97" s="28">
        <v>8.1</v>
      </c>
      <c r="B97" s="29" t="s">
        <v>88</v>
      </c>
      <c r="C97" s="24"/>
      <c r="D97" s="27"/>
      <c r="E97" s="26"/>
      <c r="F97" s="25"/>
      <c r="G97" s="26"/>
      <c r="H97" s="24"/>
      <c r="I97" s="27"/>
      <c r="J97" s="26"/>
      <c r="K97" s="24"/>
      <c r="L97" s="27"/>
      <c r="M97" s="25"/>
      <c r="N97" s="24"/>
      <c r="O97" s="27"/>
      <c r="P97" s="25"/>
      <c r="Q97" s="24"/>
      <c r="R97" s="27"/>
      <c r="S97" s="25"/>
      <c r="T97" s="24"/>
      <c r="U97" s="27"/>
      <c r="V97" s="25"/>
      <c r="W97" s="24"/>
      <c r="X97" s="27"/>
      <c r="Y97" s="25"/>
      <c r="Z97" s="24"/>
      <c r="AA97" s="27"/>
      <c r="AB97" s="25"/>
      <c r="AC97" s="24"/>
      <c r="AD97" s="27"/>
      <c r="AE97" s="26"/>
      <c r="AF97" s="24"/>
      <c r="AG97" s="27"/>
      <c r="AH97" s="25"/>
      <c r="AI97" s="24"/>
      <c r="AJ97" s="27"/>
      <c r="AK97" s="25"/>
      <c r="AL97" s="62"/>
    </row>
    <row r="98" spans="1:38" ht="22.5">
      <c r="A98" s="28">
        <v>9</v>
      </c>
      <c r="B98" s="29" t="s">
        <v>104</v>
      </c>
      <c r="C98" s="24"/>
      <c r="D98" s="27"/>
      <c r="E98" s="26"/>
      <c r="F98" s="25"/>
      <c r="G98" s="26"/>
      <c r="H98" s="24"/>
      <c r="I98" s="27"/>
      <c r="J98" s="26"/>
      <c r="K98" s="24"/>
      <c r="L98" s="27"/>
      <c r="M98" s="25"/>
      <c r="N98" s="24"/>
      <c r="O98" s="27"/>
      <c r="P98" s="25"/>
      <c r="Q98" s="24"/>
      <c r="R98" s="27"/>
      <c r="S98" s="39"/>
      <c r="T98" s="24"/>
      <c r="U98" s="27"/>
      <c r="V98" s="25"/>
      <c r="W98" s="24"/>
      <c r="X98" s="27"/>
      <c r="Y98" s="25"/>
      <c r="Z98" s="24"/>
      <c r="AA98" s="27"/>
      <c r="AB98" s="25"/>
      <c r="AC98" s="24"/>
      <c r="AD98" s="27"/>
      <c r="AE98" s="26"/>
      <c r="AF98" s="24"/>
      <c r="AG98" s="27"/>
      <c r="AH98" s="25"/>
      <c r="AI98" s="24"/>
      <c r="AJ98" s="27"/>
      <c r="AK98" s="25"/>
      <c r="AL98" s="62"/>
    </row>
    <row r="99" spans="1:38" ht="15">
      <c r="A99" s="28">
        <v>10</v>
      </c>
      <c r="B99" s="29" t="s">
        <v>105</v>
      </c>
      <c r="C99" s="24"/>
      <c r="D99" s="27"/>
      <c r="E99" s="26"/>
      <c r="F99" s="25"/>
      <c r="G99" s="26"/>
      <c r="H99" s="24"/>
      <c r="I99" s="27"/>
      <c r="J99" s="26"/>
      <c r="K99" s="24"/>
      <c r="L99" s="27"/>
      <c r="M99" s="25"/>
      <c r="N99" s="24"/>
      <c r="O99" s="27"/>
      <c r="P99" s="25"/>
      <c r="Q99" s="24"/>
      <c r="R99" s="27"/>
      <c r="S99" s="25"/>
      <c r="T99" s="24"/>
      <c r="U99" s="27"/>
      <c r="V99" s="25"/>
      <c r="W99" s="24"/>
      <c r="X99" s="27"/>
      <c r="Y99" s="25"/>
      <c r="Z99" s="24"/>
      <c r="AA99" s="27"/>
      <c r="AB99" s="25"/>
      <c r="AC99" s="24"/>
      <c r="AD99" s="27"/>
      <c r="AE99" s="26"/>
      <c r="AF99" s="24"/>
      <c r="AG99" s="27"/>
      <c r="AH99" s="25"/>
      <c r="AI99" s="24"/>
      <c r="AJ99" s="27"/>
      <c r="AK99" s="25"/>
      <c r="AL99" s="62"/>
    </row>
    <row r="100" spans="1:38" ht="43.5" customHeight="1">
      <c r="A100" s="28"/>
      <c r="B100" s="23" t="s">
        <v>106</v>
      </c>
      <c r="C100" s="24"/>
      <c r="D100" s="27"/>
      <c r="E100" s="64"/>
      <c r="F100" s="43"/>
      <c r="G100" s="44"/>
      <c r="H100" s="24"/>
      <c r="I100" s="27"/>
      <c r="J100" s="26"/>
      <c r="K100" s="24"/>
      <c r="L100" s="27"/>
      <c r="M100" s="25"/>
      <c r="N100" s="24"/>
      <c r="O100" s="27"/>
      <c r="P100" s="25"/>
      <c r="Q100" s="24"/>
      <c r="R100" s="27"/>
      <c r="S100" s="25"/>
      <c r="T100" s="24"/>
      <c r="U100" s="27"/>
      <c r="V100" s="25"/>
      <c r="W100" s="24"/>
      <c r="X100" s="27"/>
      <c r="Y100" s="25"/>
      <c r="Z100" s="24"/>
      <c r="AA100" s="27"/>
      <c r="AB100" s="25"/>
      <c r="AC100" s="24"/>
      <c r="AD100" s="27"/>
      <c r="AE100" s="26"/>
      <c r="AF100" s="24"/>
      <c r="AG100" s="27"/>
      <c r="AH100" s="25"/>
      <c r="AI100" s="24"/>
      <c r="AJ100" s="27"/>
      <c r="AK100" s="25"/>
      <c r="AL100" s="62"/>
    </row>
    <row r="101" spans="1:38" ht="15">
      <c r="A101" s="28">
        <v>11</v>
      </c>
      <c r="B101" s="29" t="s">
        <v>107</v>
      </c>
      <c r="C101" s="24"/>
      <c r="D101" s="27"/>
      <c r="E101" s="26"/>
      <c r="F101" s="25"/>
      <c r="G101" s="26"/>
      <c r="H101" s="24"/>
      <c r="I101" s="27"/>
      <c r="J101" s="26"/>
      <c r="K101" s="34"/>
      <c r="L101" s="27"/>
      <c r="M101" s="26"/>
      <c r="N101" s="24"/>
      <c r="O101" s="27"/>
      <c r="P101" s="26"/>
      <c r="Q101" s="24"/>
      <c r="R101" s="27"/>
      <c r="S101" s="26"/>
      <c r="T101" s="24">
        <v>64</v>
      </c>
      <c r="U101" s="27">
        <v>65.2</v>
      </c>
      <c r="V101" s="26">
        <f>U101/T101*100</f>
        <v>101.875</v>
      </c>
      <c r="W101" s="24"/>
      <c r="X101" s="27"/>
      <c r="Y101" s="26"/>
      <c r="Z101" s="24"/>
      <c r="AA101" s="27"/>
      <c r="AB101" s="26"/>
      <c r="AC101" s="24"/>
      <c r="AD101" s="27"/>
      <c r="AE101" s="26"/>
      <c r="AF101" s="24"/>
      <c r="AG101" s="27"/>
      <c r="AH101" s="26"/>
      <c r="AI101" s="24"/>
      <c r="AJ101" s="27"/>
      <c r="AK101" s="26"/>
      <c r="AL101" s="62"/>
    </row>
    <row r="102" spans="1:38" ht="22.5">
      <c r="A102" s="28">
        <v>12</v>
      </c>
      <c r="B102" s="29" t="s">
        <v>108</v>
      </c>
      <c r="C102" s="24"/>
      <c r="D102" s="27"/>
      <c r="E102" s="26"/>
      <c r="F102" s="25"/>
      <c r="G102" s="26"/>
      <c r="H102" s="24"/>
      <c r="I102" s="27"/>
      <c r="J102" s="45"/>
      <c r="K102" s="24"/>
      <c r="L102" s="27"/>
      <c r="M102" s="25"/>
      <c r="N102" s="24"/>
      <c r="O102" s="27"/>
      <c r="P102" s="25"/>
      <c r="Q102" s="24"/>
      <c r="R102" s="27"/>
      <c r="S102" s="25"/>
      <c r="T102" s="24">
        <v>18</v>
      </c>
      <c r="U102" s="27">
        <v>15</v>
      </c>
      <c r="V102" s="26">
        <f>U102/T102*100</f>
        <v>83.33333333333334</v>
      </c>
      <c r="W102" s="24"/>
      <c r="X102" s="27"/>
      <c r="Y102" s="25"/>
      <c r="Z102" s="24"/>
      <c r="AA102" s="27"/>
      <c r="AB102" s="25"/>
      <c r="AC102" s="24"/>
      <c r="AD102" s="27"/>
      <c r="AE102" s="26"/>
      <c r="AF102" s="24"/>
      <c r="AG102" s="27"/>
      <c r="AH102" s="25"/>
      <c r="AI102" s="24"/>
      <c r="AJ102" s="27"/>
      <c r="AK102" s="25"/>
      <c r="AL102" s="62"/>
    </row>
    <row r="103" spans="1:38" ht="22.5">
      <c r="A103" s="28">
        <v>13</v>
      </c>
      <c r="B103" s="29" t="s">
        <v>109</v>
      </c>
      <c r="C103" s="24"/>
      <c r="D103" s="27"/>
      <c r="E103" s="26"/>
      <c r="F103" s="25"/>
      <c r="G103" s="26"/>
      <c r="H103" s="24"/>
      <c r="I103" s="27"/>
      <c r="J103" s="26"/>
      <c r="K103" s="24"/>
      <c r="L103" s="27"/>
      <c r="M103" s="25"/>
      <c r="N103" s="24"/>
      <c r="O103" s="27"/>
      <c r="P103" s="25"/>
      <c r="Q103" s="24"/>
      <c r="R103" s="27"/>
      <c r="S103" s="25"/>
      <c r="T103" s="24"/>
      <c r="U103" s="27"/>
      <c r="V103" s="25"/>
      <c r="W103" s="24"/>
      <c r="X103" s="27"/>
      <c r="Y103" s="25"/>
      <c r="Z103" s="24"/>
      <c r="AA103" s="27"/>
      <c r="AB103" s="25"/>
      <c r="AC103" s="24"/>
      <c r="AD103" s="27"/>
      <c r="AE103" s="26"/>
      <c r="AF103" s="24"/>
      <c r="AG103" s="27"/>
      <c r="AH103" s="25"/>
      <c r="AI103" s="24"/>
      <c r="AJ103" s="27"/>
      <c r="AK103" s="25"/>
      <c r="AL103" s="62"/>
    </row>
    <row r="104" spans="1:38" ht="22.5">
      <c r="A104" s="28">
        <v>14</v>
      </c>
      <c r="B104" s="29" t="s">
        <v>110</v>
      </c>
      <c r="C104" s="24"/>
      <c r="D104" s="27"/>
      <c r="E104" s="26"/>
      <c r="F104" s="25"/>
      <c r="G104" s="26"/>
      <c r="H104" s="24"/>
      <c r="I104" s="27"/>
      <c r="J104" s="26"/>
      <c r="K104" s="24"/>
      <c r="L104" s="27"/>
      <c r="M104" s="25"/>
      <c r="N104" s="24"/>
      <c r="O104" s="27"/>
      <c r="P104" s="25"/>
      <c r="Q104" s="24"/>
      <c r="R104" s="27"/>
      <c r="S104" s="25"/>
      <c r="T104" s="24"/>
      <c r="U104" s="27">
        <v>3</v>
      </c>
      <c r="V104" s="32"/>
      <c r="W104" s="24"/>
      <c r="X104" s="27"/>
      <c r="Y104" s="25"/>
      <c r="Z104" s="24"/>
      <c r="AA104" s="27"/>
      <c r="AB104" s="25"/>
      <c r="AC104" s="24"/>
      <c r="AD104" s="27"/>
      <c r="AE104" s="26"/>
      <c r="AF104" s="24"/>
      <c r="AG104" s="27"/>
      <c r="AH104" s="25"/>
      <c r="AI104" s="24"/>
      <c r="AJ104" s="27"/>
      <c r="AK104" s="25"/>
      <c r="AL104" s="62"/>
    </row>
    <row r="105" spans="1:38" ht="22.5">
      <c r="A105" s="28">
        <v>15</v>
      </c>
      <c r="B105" s="29" t="s">
        <v>111</v>
      </c>
      <c r="C105" s="24"/>
      <c r="D105" s="27"/>
      <c r="E105" s="26"/>
      <c r="F105" s="25"/>
      <c r="G105" s="26"/>
      <c r="H105" s="24"/>
      <c r="I105" s="27"/>
      <c r="J105" s="26"/>
      <c r="K105" s="24"/>
      <c r="L105" s="27"/>
      <c r="M105" s="26"/>
      <c r="N105" s="24"/>
      <c r="O105" s="27"/>
      <c r="P105" s="26"/>
      <c r="Q105" s="24"/>
      <c r="R105" s="27"/>
      <c r="S105" s="25"/>
      <c r="T105" s="24">
        <v>68000</v>
      </c>
      <c r="U105" s="27">
        <v>68000</v>
      </c>
      <c r="V105" s="26">
        <f>U105/T105*100</f>
        <v>100</v>
      </c>
      <c r="W105" s="24"/>
      <c r="X105" s="27"/>
      <c r="Y105" s="26"/>
      <c r="Z105" s="24"/>
      <c r="AA105" s="27"/>
      <c r="AB105" s="26"/>
      <c r="AC105" s="24"/>
      <c r="AD105" s="27"/>
      <c r="AE105" s="26"/>
      <c r="AF105" s="24"/>
      <c r="AG105" s="27"/>
      <c r="AH105" s="26"/>
      <c r="AI105" s="24"/>
      <c r="AJ105" s="27"/>
      <c r="AK105" s="25"/>
      <c r="AL105" s="62"/>
    </row>
    <row r="106" spans="1:38" ht="22.5">
      <c r="A106" s="28">
        <v>15.1</v>
      </c>
      <c r="B106" s="29" t="s">
        <v>112</v>
      </c>
      <c r="C106" s="24"/>
      <c r="D106" s="27"/>
      <c r="E106" s="26"/>
      <c r="F106" s="25"/>
      <c r="G106" s="26"/>
      <c r="H106" s="24"/>
      <c r="I106" s="27"/>
      <c r="J106" s="26"/>
      <c r="K106" s="24"/>
      <c r="L106" s="27"/>
      <c r="M106" s="25"/>
      <c r="N106" s="24"/>
      <c r="O106" s="27"/>
      <c r="P106" s="25"/>
      <c r="Q106" s="24"/>
      <c r="R106" s="27"/>
      <c r="S106" s="25"/>
      <c r="T106" s="24"/>
      <c r="U106" s="27"/>
      <c r="V106" s="25"/>
      <c r="W106" s="24"/>
      <c r="X106" s="27"/>
      <c r="Y106" s="25"/>
      <c r="Z106" s="24"/>
      <c r="AA106" s="27"/>
      <c r="AB106" s="25"/>
      <c r="AC106" s="24"/>
      <c r="AD106" s="27"/>
      <c r="AE106" s="26"/>
      <c r="AF106" s="24"/>
      <c r="AG106" s="27"/>
      <c r="AH106" s="25"/>
      <c r="AI106" s="24"/>
      <c r="AJ106" s="27"/>
      <c r="AK106" s="25"/>
      <c r="AL106" s="62"/>
    </row>
    <row r="107" spans="1:38" ht="22.5">
      <c r="A107" s="28">
        <v>15.2</v>
      </c>
      <c r="B107" s="29" t="s">
        <v>113</v>
      </c>
      <c r="C107" s="24"/>
      <c r="D107" s="27"/>
      <c r="E107" s="26"/>
      <c r="F107" s="25"/>
      <c r="G107" s="26"/>
      <c r="H107" s="24"/>
      <c r="I107" s="27"/>
      <c r="J107" s="26"/>
      <c r="K107" s="24"/>
      <c r="L107" s="27"/>
      <c r="M107" s="25"/>
      <c r="N107" s="24"/>
      <c r="O107" s="27"/>
      <c r="P107" s="25"/>
      <c r="Q107" s="24"/>
      <c r="R107" s="27"/>
      <c r="S107" s="25"/>
      <c r="T107" s="24"/>
      <c r="U107" s="27"/>
      <c r="V107" s="25"/>
      <c r="W107" s="24"/>
      <c r="X107" s="27"/>
      <c r="Y107" s="25"/>
      <c r="Z107" s="24"/>
      <c r="AA107" s="27"/>
      <c r="AB107" s="25"/>
      <c r="AC107" s="24"/>
      <c r="AD107" s="27"/>
      <c r="AE107" s="26"/>
      <c r="AF107" s="24"/>
      <c r="AG107" s="27"/>
      <c r="AH107" s="25"/>
      <c r="AI107" s="24"/>
      <c r="AJ107" s="27"/>
      <c r="AK107" s="25"/>
      <c r="AL107" s="62"/>
    </row>
    <row r="108" spans="1:38" ht="22.5">
      <c r="A108" s="28">
        <v>16</v>
      </c>
      <c r="B108" s="29" t="s">
        <v>114</v>
      </c>
      <c r="C108" s="24"/>
      <c r="D108" s="27"/>
      <c r="E108" s="26"/>
      <c r="F108" s="25"/>
      <c r="G108" s="26"/>
      <c r="H108" s="24"/>
      <c r="I108" s="27"/>
      <c r="J108" s="26"/>
      <c r="K108" s="24"/>
      <c r="L108" s="27"/>
      <c r="M108" s="25"/>
      <c r="N108" s="24"/>
      <c r="O108" s="27"/>
      <c r="P108" s="25"/>
      <c r="Q108" s="24"/>
      <c r="R108" s="27"/>
      <c r="S108" s="25"/>
      <c r="T108" s="24"/>
      <c r="U108" s="27"/>
      <c r="V108" s="25"/>
      <c r="W108" s="24"/>
      <c r="X108" s="27"/>
      <c r="Y108" s="25"/>
      <c r="Z108" s="24"/>
      <c r="AA108" s="27"/>
      <c r="AB108" s="25"/>
      <c r="AC108" s="24"/>
      <c r="AD108" s="27"/>
      <c r="AE108" s="26"/>
      <c r="AF108" s="24"/>
      <c r="AG108" s="27"/>
      <c r="AH108" s="25"/>
      <c r="AI108" s="24"/>
      <c r="AJ108" s="27"/>
      <c r="AK108" s="25"/>
      <c r="AL108" s="62"/>
    </row>
    <row r="109" spans="1:38" ht="15">
      <c r="A109" s="28">
        <v>17</v>
      </c>
      <c r="B109" s="29" t="s">
        <v>115</v>
      </c>
      <c r="C109" s="24"/>
      <c r="D109" s="27"/>
      <c r="E109" s="49"/>
      <c r="F109" s="46"/>
      <c r="G109" s="26"/>
      <c r="H109" s="24"/>
      <c r="I109" s="27"/>
      <c r="J109" s="26"/>
      <c r="K109" s="24"/>
      <c r="L109" s="27"/>
      <c r="M109" s="25"/>
      <c r="N109" s="24"/>
      <c r="O109" s="27"/>
      <c r="P109" s="25"/>
      <c r="Q109" s="24"/>
      <c r="R109" s="27"/>
      <c r="S109" s="25"/>
      <c r="T109" s="24">
        <v>4</v>
      </c>
      <c r="U109" s="27">
        <v>4</v>
      </c>
      <c r="V109" s="25">
        <f>U109/T109*100</f>
        <v>100</v>
      </c>
      <c r="W109" s="24"/>
      <c r="X109" s="27"/>
      <c r="Y109" s="25"/>
      <c r="Z109" s="24"/>
      <c r="AA109" s="27"/>
      <c r="AB109" s="25"/>
      <c r="AC109" s="24"/>
      <c r="AD109" s="27"/>
      <c r="AE109" s="26"/>
      <c r="AF109" s="24"/>
      <c r="AG109" s="27"/>
      <c r="AH109" s="25"/>
      <c r="AI109" s="24"/>
      <c r="AJ109" s="27"/>
      <c r="AK109" s="25"/>
      <c r="AL109" s="62"/>
    </row>
    <row r="110" spans="1:38" ht="15">
      <c r="A110" s="28">
        <v>17.1</v>
      </c>
      <c r="B110" s="29" t="s">
        <v>116</v>
      </c>
      <c r="C110" s="24"/>
      <c r="D110" s="27"/>
      <c r="E110" s="49"/>
      <c r="F110" s="25"/>
      <c r="G110" s="26"/>
      <c r="H110" s="24"/>
      <c r="I110" s="27"/>
      <c r="J110" s="26"/>
      <c r="K110" s="24"/>
      <c r="L110" s="27"/>
      <c r="M110" s="25"/>
      <c r="N110" s="24"/>
      <c r="O110" s="27"/>
      <c r="P110" s="25"/>
      <c r="Q110" s="24"/>
      <c r="R110" s="27"/>
      <c r="S110" s="25"/>
      <c r="T110" s="24">
        <v>4</v>
      </c>
      <c r="U110" s="27">
        <v>4</v>
      </c>
      <c r="V110" s="25">
        <f>U110/T110*100</f>
        <v>100</v>
      </c>
      <c r="W110" s="24"/>
      <c r="X110" s="27"/>
      <c r="Y110" s="25"/>
      <c r="Z110" s="24"/>
      <c r="AA110" s="27"/>
      <c r="AB110" s="25"/>
      <c r="AC110" s="24"/>
      <c r="AD110" s="27"/>
      <c r="AE110" s="26"/>
      <c r="AF110" s="24"/>
      <c r="AG110" s="27"/>
      <c r="AH110" s="25"/>
      <c r="AI110" s="24"/>
      <c r="AJ110" s="27"/>
      <c r="AK110" s="25"/>
      <c r="AL110" s="62"/>
    </row>
    <row r="111" spans="1:38" ht="22.5">
      <c r="A111" s="28">
        <v>18</v>
      </c>
      <c r="B111" s="29" t="s">
        <v>117</v>
      </c>
      <c r="C111" s="24"/>
      <c r="D111" s="27"/>
      <c r="E111" s="26"/>
      <c r="F111" s="25"/>
      <c r="G111" s="26"/>
      <c r="H111" s="24"/>
      <c r="I111" s="27"/>
      <c r="J111" s="26"/>
      <c r="K111" s="24"/>
      <c r="L111" s="27"/>
      <c r="M111" s="25"/>
      <c r="N111" s="24"/>
      <c r="O111" s="27"/>
      <c r="P111" s="25"/>
      <c r="Q111" s="24"/>
      <c r="R111" s="27"/>
      <c r="S111" s="26"/>
      <c r="T111" s="24">
        <v>208</v>
      </c>
      <c r="U111" s="27">
        <v>208</v>
      </c>
      <c r="V111" s="25">
        <f>U111/T111*100</f>
        <v>100</v>
      </c>
      <c r="W111" s="24"/>
      <c r="X111" s="27"/>
      <c r="Y111" s="25"/>
      <c r="Z111" s="24"/>
      <c r="AA111" s="27"/>
      <c r="AB111" s="25"/>
      <c r="AC111" s="24"/>
      <c r="AD111" s="27"/>
      <c r="AE111" s="26"/>
      <c r="AF111" s="24"/>
      <c r="AG111" s="27"/>
      <c r="AH111" s="25"/>
      <c r="AI111" s="24"/>
      <c r="AJ111" s="27"/>
      <c r="AK111" s="25"/>
      <c r="AL111" s="62"/>
    </row>
    <row r="112" spans="1:38" ht="15">
      <c r="A112" s="28">
        <v>18.1</v>
      </c>
      <c r="B112" s="29" t="s">
        <v>118</v>
      </c>
      <c r="C112" s="24"/>
      <c r="D112" s="27"/>
      <c r="E112" s="26"/>
      <c r="F112" s="25"/>
      <c r="G112" s="26"/>
      <c r="H112" s="24"/>
      <c r="I112" s="27"/>
      <c r="J112" s="26"/>
      <c r="K112" s="24"/>
      <c r="L112" s="27"/>
      <c r="M112" s="25"/>
      <c r="N112" s="24"/>
      <c r="O112" s="27"/>
      <c r="P112" s="25"/>
      <c r="Q112" s="24"/>
      <c r="R112" s="27"/>
      <c r="S112" s="25"/>
      <c r="T112" s="24"/>
      <c r="U112" s="27"/>
      <c r="V112" s="25"/>
      <c r="W112" s="24"/>
      <c r="X112" s="27"/>
      <c r="Y112" s="25"/>
      <c r="Z112" s="24"/>
      <c r="AA112" s="27"/>
      <c r="AB112" s="25"/>
      <c r="AC112" s="24"/>
      <c r="AD112" s="27"/>
      <c r="AE112" s="26"/>
      <c r="AF112" s="24"/>
      <c r="AG112" s="27"/>
      <c r="AH112" s="25"/>
      <c r="AI112" s="24"/>
      <c r="AJ112" s="27"/>
      <c r="AK112" s="25"/>
      <c r="AL112" s="62"/>
    </row>
    <row r="113" spans="1:38" ht="33.75">
      <c r="A113" s="28">
        <v>18.2</v>
      </c>
      <c r="B113" s="29" t="s">
        <v>119</v>
      </c>
      <c r="C113" s="24"/>
      <c r="D113" s="27"/>
      <c r="E113" s="26"/>
      <c r="F113" s="25"/>
      <c r="G113" s="26"/>
      <c r="H113" s="24"/>
      <c r="I113" s="27"/>
      <c r="J113" s="26"/>
      <c r="K113" s="24"/>
      <c r="L113" s="27"/>
      <c r="M113" s="25"/>
      <c r="N113" s="24"/>
      <c r="O113" s="27"/>
      <c r="P113" s="25"/>
      <c r="Q113" s="24"/>
      <c r="R113" s="27"/>
      <c r="S113" s="25"/>
      <c r="T113" s="24"/>
      <c r="U113" s="27"/>
      <c r="V113" s="25"/>
      <c r="W113" s="24"/>
      <c r="X113" s="27"/>
      <c r="Y113" s="25"/>
      <c r="Z113" s="24"/>
      <c r="AA113" s="27"/>
      <c r="AB113" s="25"/>
      <c r="AC113" s="24"/>
      <c r="AD113" s="27"/>
      <c r="AE113" s="26"/>
      <c r="AF113" s="24"/>
      <c r="AG113" s="27"/>
      <c r="AH113" s="25"/>
      <c r="AI113" s="24"/>
      <c r="AJ113" s="27"/>
      <c r="AK113" s="25"/>
      <c r="AL113" s="62"/>
    </row>
    <row r="114" spans="1:38" ht="22.5">
      <c r="A114" s="28">
        <v>19</v>
      </c>
      <c r="B114" s="29" t="s">
        <v>120</v>
      </c>
      <c r="C114" s="24"/>
      <c r="D114" s="27"/>
      <c r="E114" s="26"/>
      <c r="F114" s="46"/>
      <c r="G114" s="26"/>
      <c r="H114" s="24"/>
      <c r="I114" s="27"/>
      <c r="J114" s="26"/>
      <c r="K114" s="24"/>
      <c r="L114" s="27"/>
      <c r="M114" s="25"/>
      <c r="N114" s="24"/>
      <c r="O114" s="27"/>
      <c r="P114" s="25"/>
      <c r="Q114" s="24"/>
      <c r="R114" s="27"/>
      <c r="S114" s="26"/>
      <c r="T114" s="24">
        <v>56900</v>
      </c>
      <c r="U114" s="27">
        <v>46700</v>
      </c>
      <c r="V114" s="25">
        <f>U114/T114*100</f>
        <v>82.0738137082601</v>
      </c>
      <c r="W114" s="24"/>
      <c r="X114" s="27"/>
      <c r="Y114" s="26"/>
      <c r="Z114" s="24"/>
      <c r="AA114" s="27"/>
      <c r="AB114" s="25"/>
      <c r="AC114" s="24"/>
      <c r="AD114" s="27"/>
      <c r="AE114" s="26"/>
      <c r="AF114" s="24"/>
      <c r="AG114" s="27"/>
      <c r="AH114" s="25"/>
      <c r="AI114" s="24"/>
      <c r="AJ114" s="27"/>
      <c r="AK114" s="26"/>
      <c r="AL114" s="62"/>
    </row>
    <row r="115" spans="1:38" ht="15">
      <c r="A115" s="28">
        <v>19.1</v>
      </c>
      <c r="B115" s="29" t="s">
        <v>121</v>
      </c>
      <c r="C115" s="24"/>
      <c r="D115" s="27"/>
      <c r="E115" s="26"/>
      <c r="F115" s="25"/>
      <c r="G115" s="26"/>
      <c r="H115" s="24"/>
      <c r="I115" s="27"/>
      <c r="J115" s="26"/>
      <c r="K115" s="24"/>
      <c r="L115" s="27"/>
      <c r="M115" s="26"/>
      <c r="N115" s="24"/>
      <c r="O115" s="27"/>
      <c r="P115" s="25"/>
      <c r="Q115" s="24"/>
      <c r="R115" s="27"/>
      <c r="S115" s="26"/>
      <c r="T115" s="24">
        <v>10800</v>
      </c>
      <c r="U115" s="27">
        <v>10270</v>
      </c>
      <c r="V115" s="26">
        <f>U115/T115*100</f>
        <v>95.0925925925926</v>
      </c>
      <c r="W115" s="24"/>
      <c r="X115" s="27"/>
      <c r="Y115" s="26"/>
      <c r="Z115" s="24"/>
      <c r="AA115" s="27"/>
      <c r="AB115" s="26"/>
      <c r="AC115" s="24"/>
      <c r="AD115" s="27"/>
      <c r="AE115" s="26"/>
      <c r="AF115" s="24"/>
      <c r="AG115" s="27"/>
      <c r="AH115" s="25"/>
      <c r="AI115" s="24"/>
      <c r="AJ115" s="27"/>
      <c r="AK115" s="26"/>
      <c r="AL115" s="62"/>
    </row>
    <row r="116" spans="1:38" ht="45">
      <c r="A116" s="28">
        <v>19.2</v>
      </c>
      <c r="B116" s="29" t="s">
        <v>122</v>
      </c>
      <c r="C116" s="24"/>
      <c r="D116" s="27"/>
      <c r="E116" s="26"/>
      <c r="F116" s="25"/>
      <c r="G116" s="26"/>
      <c r="H116" s="24"/>
      <c r="I116" s="27"/>
      <c r="J116" s="26"/>
      <c r="K116" s="24"/>
      <c r="L116" s="27"/>
      <c r="M116" s="26"/>
      <c r="N116" s="24"/>
      <c r="O116" s="27"/>
      <c r="P116" s="25"/>
      <c r="Q116" s="24"/>
      <c r="R116" s="27"/>
      <c r="S116" s="26"/>
      <c r="T116" s="24">
        <v>1427</v>
      </c>
      <c r="U116" s="27">
        <v>515</v>
      </c>
      <c r="V116" s="26">
        <f>U116/T116*100</f>
        <v>36.08969866853539</v>
      </c>
      <c r="W116" s="24"/>
      <c r="X116" s="27"/>
      <c r="Y116" s="26"/>
      <c r="Z116" s="24"/>
      <c r="AA116" s="27"/>
      <c r="AB116" s="26"/>
      <c r="AC116" s="24"/>
      <c r="AD116" s="27"/>
      <c r="AE116" s="26"/>
      <c r="AF116" s="24"/>
      <c r="AG116" s="27"/>
      <c r="AH116" s="25"/>
      <c r="AI116" s="24"/>
      <c r="AJ116" s="27"/>
      <c r="AK116" s="26"/>
      <c r="AL116" s="62"/>
    </row>
    <row r="117" spans="1:38" ht="22.5">
      <c r="A117" s="28">
        <v>20</v>
      </c>
      <c r="B117" s="29" t="s">
        <v>123</v>
      </c>
      <c r="C117" s="24"/>
      <c r="D117" s="27"/>
      <c r="E117" s="26"/>
      <c r="F117" s="46"/>
      <c r="G117" s="26"/>
      <c r="H117" s="24"/>
      <c r="I117" s="27"/>
      <c r="J117" s="26"/>
      <c r="K117" s="24"/>
      <c r="L117" s="27"/>
      <c r="M117" s="25"/>
      <c r="N117" s="24"/>
      <c r="O117" s="27"/>
      <c r="P117" s="25"/>
      <c r="Q117" s="24"/>
      <c r="R117" s="27"/>
      <c r="S117" s="25"/>
      <c r="T117" s="24"/>
      <c r="U117" s="27"/>
      <c r="V117" s="25"/>
      <c r="W117" s="24"/>
      <c r="X117" s="27"/>
      <c r="Y117" s="26"/>
      <c r="Z117" s="24"/>
      <c r="AA117" s="27"/>
      <c r="AB117" s="25"/>
      <c r="AC117" s="24"/>
      <c r="AD117" s="27"/>
      <c r="AE117" s="26"/>
      <c r="AF117" s="24"/>
      <c r="AG117" s="27"/>
      <c r="AH117" s="25"/>
      <c r="AI117" s="24"/>
      <c r="AJ117" s="27"/>
      <c r="AK117" s="26"/>
      <c r="AL117" s="62"/>
    </row>
    <row r="118" spans="1:38" ht="15">
      <c r="A118" s="28">
        <v>20.1</v>
      </c>
      <c r="B118" s="29" t="s">
        <v>121</v>
      </c>
      <c r="C118" s="24"/>
      <c r="D118" s="27"/>
      <c r="E118" s="49"/>
      <c r="F118" s="25"/>
      <c r="G118" s="26"/>
      <c r="H118" s="24"/>
      <c r="I118" s="27"/>
      <c r="J118" s="26"/>
      <c r="K118" s="24"/>
      <c r="L118" s="27"/>
      <c r="M118" s="25"/>
      <c r="N118" s="24"/>
      <c r="O118" s="27"/>
      <c r="P118" s="25"/>
      <c r="Q118" s="24"/>
      <c r="R118" s="27"/>
      <c r="S118" s="25"/>
      <c r="T118" s="24"/>
      <c r="U118" s="27"/>
      <c r="V118" s="25"/>
      <c r="W118" s="24"/>
      <c r="X118" s="27"/>
      <c r="Y118" s="26"/>
      <c r="Z118" s="24"/>
      <c r="AA118" s="27"/>
      <c r="AB118" s="26"/>
      <c r="AC118" s="24"/>
      <c r="AD118" s="27"/>
      <c r="AE118" s="26"/>
      <c r="AF118" s="24"/>
      <c r="AG118" s="27"/>
      <c r="AH118" s="25"/>
      <c r="AI118" s="24"/>
      <c r="AJ118" s="27"/>
      <c r="AK118" s="26"/>
      <c r="AL118" s="62"/>
    </row>
    <row r="119" spans="1:38" ht="45">
      <c r="A119" s="28">
        <v>20.2</v>
      </c>
      <c r="B119" s="29" t="s">
        <v>124</v>
      </c>
      <c r="C119" s="24"/>
      <c r="D119" s="27"/>
      <c r="E119" s="26"/>
      <c r="F119" s="25"/>
      <c r="G119" s="26"/>
      <c r="H119" s="24"/>
      <c r="I119" s="27"/>
      <c r="J119" s="26"/>
      <c r="K119" s="24"/>
      <c r="L119" s="27"/>
      <c r="M119" s="25"/>
      <c r="N119" s="24"/>
      <c r="O119" s="27"/>
      <c r="P119" s="25"/>
      <c r="Q119" s="24"/>
      <c r="R119" s="27"/>
      <c r="S119" s="25"/>
      <c r="T119" s="24"/>
      <c r="U119" s="27"/>
      <c r="V119" s="25"/>
      <c r="W119" s="24"/>
      <c r="X119" s="27"/>
      <c r="Y119" s="25"/>
      <c r="Z119" s="24"/>
      <c r="AA119" s="27"/>
      <c r="AB119" s="25"/>
      <c r="AC119" s="24"/>
      <c r="AD119" s="27"/>
      <c r="AE119" s="26"/>
      <c r="AF119" s="24"/>
      <c r="AG119" s="27"/>
      <c r="AH119" s="25"/>
      <c r="AI119" s="24"/>
      <c r="AJ119" s="27"/>
      <c r="AK119" s="25"/>
      <c r="AL119" s="62"/>
    </row>
    <row r="120" spans="1:38" ht="22.5">
      <c r="A120" s="28">
        <v>0</v>
      </c>
      <c r="B120" s="23" t="s">
        <v>125</v>
      </c>
      <c r="C120" s="24"/>
      <c r="D120" s="27"/>
      <c r="E120" s="26"/>
      <c r="F120" s="25"/>
      <c r="G120" s="26"/>
      <c r="H120" s="24"/>
      <c r="I120" s="27"/>
      <c r="J120" s="26"/>
      <c r="K120" s="24"/>
      <c r="L120" s="27"/>
      <c r="M120" s="25"/>
      <c r="N120" s="24"/>
      <c r="O120" s="27"/>
      <c r="P120" s="25"/>
      <c r="Q120" s="24"/>
      <c r="R120" s="27"/>
      <c r="S120" s="25"/>
      <c r="T120" s="24"/>
      <c r="U120" s="27">
        <v>155200</v>
      </c>
      <c r="V120" s="25"/>
      <c r="W120" s="24"/>
      <c r="X120" s="27"/>
      <c r="Y120" s="25"/>
      <c r="Z120" s="24"/>
      <c r="AA120" s="27"/>
      <c r="AB120" s="25"/>
      <c r="AC120" s="24"/>
      <c r="AD120" s="27"/>
      <c r="AE120" s="38"/>
      <c r="AF120" s="24"/>
      <c r="AG120" s="27"/>
      <c r="AH120" s="39"/>
      <c r="AI120" s="24"/>
      <c r="AJ120" s="27"/>
      <c r="AK120" s="25"/>
      <c r="AL120" s="62"/>
    </row>
    <row r="121" spans="1:38" ht="12.75" customHeight="1">
      <c r="A121" s="28"/>
      <c r="B121" s="29" t="s">
        <v>126</v>
      </c>
      <c r="C121" s="24"/>
      <c r="D121" s="27"/>
      <c r="E121" s="41"/>
      <c r="F121" s="47"/>
      <c r="G121" s="26"/>
      <c r="H121" s="24"/>
      <c r="I121" s="27"/>
      <c r="J121" s="48"/>
      <c r="K121" s="47"/>
      <c r="L121" s="27"/>
      <c r="M121" s="48"/>
      <c r="N121" s="47"/>
      <c r="O121" s="27"/>
      <c r="P121" s="48"/>
      <c r="Q121" s="47"/>
      <c r="R121" s="27"/>
      <c r="S121" s="48"/>
      <c r="T121" s="47"/>
      <c r="U121" s="27"/>
      <c r="V121" s="48"/>
      <c r="W121" s="47"/>
      <c r="X121" s="27"/>
      <c r="Y121" s="48"/>
      <c r="Z121" s="47"/>
      <c r="AA121" s="27"/>
      <c r="AB121" s="48"/>
      <c r="AC121" s="47"/>
      <c r="AD121" s="27"/>
      <c r="AE121" s="48"/>
      <c r="AF121" s="47"/>
      <c r="AG121" s="27"/>
      <c r="AH121" s="48"/>
      <c r="AI121" s="47"/>
      <c r="AJ121" s="27"/>
      <c r="AK121" s="48"/>
      <c r="AL121" s="62"/>
    </row>
    <row r="122" spans="1:38" ht="12.75" customHeight="1">
      <c r="A122" s="28">
        <v>21.1</v>
      </c>
      <c r="B122" s="29" t="s">
        <v>121</v>
      </c>
      <c r="C122" s="24"/>
      <c r="D122" s="27"/>
      <c r="E122" s="41"/>
      <c r="F122" s="47"/>
      <c r="G122" s="26"/>
      <c r="H122" s="24"/>
      <c r="I122" s="27"/>
      <c r="J122" s="48"/>
      <c r="K122" s="47"/>
      <c r="L122" s="27"/>
      <c r="M122" s="48"/>
      <c r="N122" s="47"/>
      <c r="O122" s="27"/>
      <c r="P122" s="48"/>
      <c r="Q122" s="47"/>
      <c r="R122" s="27"/>
      <c r="S122" s="48"/>
      <c r="T122" s="47"/>
      <c r="U122" s="27">
        <v>12000</v>
      </c>
      <c r="V122" s="48"/>
      <c r="W122" s="47"/>
      <c r="X122" s="27"/>
      <c r="Y122" s="48"/>
      <c r="Z122" s="47"/>
      <c r="AA122" s="27"/>
      <c r="AB122" s="48"/>
      <c r="AC122" s="47"/>
      <c r="AD122" s="27"/>
      <c r="AE122" s="48"/>
      <c r="AF122" s="47"/>
      <c r="AG122" s="27"/>
      <c r="AH122" s="48"/>
      <c r="AI122" s="47"/>
      <c r="AJ122" s="27"/>
      <c r="AK122" s="48"/>
      <c r="AL122" s="62"/>
    </row>
    <row r="123" spans="1:38" ht="15">
      <c r="A123" s="28">
        <v>21.2</v>
      </c>
      <c r="B123" s="29" t="s">
        <v>127</v>
      </c>
      <c r="C123" s="24"/>
      <c r="D123" s="27"/>
      <c r="E123" s="26"/>
      <c r="F123" s="25"/>
      <c r="G123" s="26"/>
      <c r="H123" s="24"/>
      <c r="I123" s="27"/>
      <c r="J123" s="26"/>
      <c r="K123" s="24"/>
      <c r="L123" s="27"/>
      <c r="M123" s="25"/>
      <c r="N123" s="24"/>
      <c r="O123" s="27"/>
      <c r="P123" s="25"/>
      <c r="Q123" s="24"/>
      <c r="R123" s="27"/>
      <c r="S123" s="25"/>
      <c r="T123" s="24"/>
      <c r="U123" s="27">
        <v>3700</v>
      </c>
      <c r="V123" s="25"/>
      <c r="W123" s="24"/>
      <c r="X123" s="27"/>
      <c r="Y123" s="25"/>
      <c r="Z123" s="24"/>
      <c r="AA123" s="27"/>
      <c r="AB123" s="25"/>
      <c r="AC123" s="24"/>
      <c r="AD123" s="27"/>
      <c r="AE123" s="26"/>
      <c r="AF123" s="24"/>
      <c r="AG123" s="27"/>
      <c r="AH123" s="25"/>
      <c r="AI123" s="24"/>
      <c r="AJ123" s="27"/>
      <c r="AK123" s="25"/>
      <c r="AL123" s="62"/>
    </row>
    <row r="124" spans="1:38" ht="22.5">
      <c r="A124" s="28"/>
      <c r="B124" s="23" t="s">
        <v>128</v>
      </c>
      <c r="C124" s="24"/>
      <c r="D124" s="27"/>
      <c r="E124" s="26"/>
      <c r="F124" s="25"/>
      <c r="G124" s="26"/>
      <c r="H124" s="24"/>
      <c r="I124" s="27"/>
      <c r="J124" s="26"/>
      <c r="K124" s="24"/>
      <c r="L124" s="27"/>
      <c r="M124" s="25"/>
      <c r="N124" s="24"/>
      <c r="O124" s="27"/>
      <c r="P124" s="25"/>
      <c r="Q124" s="24"/>
      <c r="R124" s="27"/>
      <c r="S124" s="25"/>
      <c r="T124" s="24"/>
      <c r="U124" s="27"/>
      <c r="V124" s="25"/>
      <c r="W124" s="24"/>
      <c r="X124" s="27"/>
      <c r="Y124" s="25"/>
      <c r="Z124" s="24"/>
      <c r="AA124" s="27"/>
      <c r="AB124" s="25"/>
      <c r="AC124" s="24"/>
      <c r="AD124" s="27"/>
      <c r="AE124" s="26"/>
      <c r="AF124" s="24"/>
      <c r="AG124" s="27"/>
      <c r="AH124" s="25"/>
      <c r="AI124" s="24"/>
      <c r="AJ124" s="27"/>
      <c r="AK124" s="25"/>
      <c r="AL124" s="62"/>
    </row>
    <row r="125" spans="1:38" ht="45">
      <c r="A125" s="28">
        <v>22</v>
      </c>
      <c r="B125" s="29" t="s">
        <v>129</v>
      </c>
      <c r="C125" s="24"/>
      <c r="D125" s="27"/>
      <c r="E125" s="26"/>
      <c r="F125" s="25"/>
      <c r="G125" s="26"/>
      <c r="H125" s="24"/>
      <c r="I125" s="27"/>
      <c r="J125" s="26"/>
      <c r="K125" s="24"/>
      <c r="L125" s="27"/>
      <c r="M125" s="25"/>
      <c r="N125" s="24"/>
      <c r="O125" s="27"/>
      <c r="P125" s="25"/>
      <c r="Q125" s="24"/>
      <c r="R125" s="27"/>
      <c r="S125" s="25"/>
      <c r="T125" s="24"/>
      <c r="U125" s="27"/>
      <c r="V125" s="25"/>
      <c r="W125" s="24"/>
      <c r="X125" s="27"/>
      <c r="Y125" s="25"/>
      <c r="Z125" s="24"/>
      <c r="AA125" s="27"/>
      <c r="AB125" s="25"/>
      <c r="AC125" s="24"/>
      <c r="AD125" s="27"/>
      <c r="AE125" s="26"/>
      <c r="AF125" s="24"/>
      <c r="AG125" s="27"/>
      <c r="AH125" s="25"/>
      <c r="AI125" s="24"/>
      <c r="AJ125" s="27"/>
      <c r="AK125" s="25"/>
      <c r="AL125" s="62"/>
    </row>
    <row r="126" spans="1:38" ht="33.75" customHeight="1">
      <c r="A126" s="28">
        <v>22.1</v>
      </c>
      <c r="B126" s="29" t="s">
        <v>130</v>
      </c>
      <c r="C126" s="24"/>
      <c r="D126" s="27"/>
      <c r="E126" s="26"/>
      <c r="F126" s="25"/>
      <c r="G126" s="26"/>
      <c r="H126" s="24"/>
      <c r="I126" s="27"/>
      <c r="J126" s="26"/>
      <c r="K126" s="24"/>
      <c r="L126" s="27"/>
      <c r="M126" s="25"/>
      <c r="N126" s="24"/>
      <c r="O126" s="27"/>
      <c r="P126" s="25"/>
      <c r="Q126" s="24"/>
      <c r="R126" s="27"/>
      <c r="S126" s="25"/>
      <c r="T126" s="24"/>
      <c r="U126" s="27"/>
      <c r="V126" s="25"/>
      <c r="W126" s="24"/>
      <c r="X126" s="27"/>
      <c r="Y126" s="25"/>
      <c r="Z126" s="24"/>
      <c r="AA126" s="27"/>
      <c r="AB126" s="25"/>
      <c r="AC126" s="24"/>
      <c r="AD126" s="27"/>
      <c r="AE126" s="26"/>
      <c r="AF126" s="24"/>
      <c r="AG126" s="27"/>
      <c r="AH126" s="25"/>
      <c r="AI126" s="24"/>
      <c r="AJ126" s="27"/>
      <c r="AK126" s="25"/>
      <c r="AL126" s="62"/>
    </row>
    <row r="127" spans="1:38" ht="56.25">
      <c r="A127" s="28">
        <v>23</v>
      </c>
      <c r="B127" s="29" t="s">
        <v>131</v>
      </c>
      <c r="C127" s="24"/>
      <c r="D127" s="27"/>
      <c r="E127" s="26"/>
      <c r="F127" s="25"/>
      <c r="G127" s="26"/>
      <c r="H127" s="24"/>
      <c r="I127" s="27"/>
      <c r="J127" s="26"/>
      <c r="K127" s="24"/>
      <c r="L127" s="27"/>
      <c r="M127" s="25"/>
      <c r="N127" s="24"/>
      <c r="O127" s="27"/>
      <c r="P127" s="25"/>
      <c r="Q127" s="24"/>
      <c r="R127" s="27"/>
      <c r="S127" s="25"/>
      <c r="T127" s="24"/>
      <c r="U127" s="27"/>
      <c r="V127" s="25"/>
      <c r="W127" s="24"/>
      <c r="X127" s="27"/>
      <c r="Y127" s="25"/>
      <c r="Z127" s="24"/>
      <c r="AA127" s="27"/>
      <c r="AB127" s="25"/>
      <c r="AC127" s="24"/>
      <c r="AD127" s="27"/>
      <c r="AE127" s="26"/>
      <c r="AF127" s="24"/>
      <c r="AG127" s="27"/>
      <c r="AH127" s="25"/>
      <c r="AI127" s="24"/>
      <c r="AJ127" s="27"/>
      <c r="AK127" s="25"/>
      <c r="AL127" s="62"/>
    </row>
    <row r="128" spans="1:38" ht="22.5">
      <c r="A128" s="28">
        <v>24</v>
      </c>
      <c r="B128" s="29" t="s">
        <v>132</v>
      </c>
      <c r="C128" s="24"/>
      <c r="D128" s="27"/>
      <c r="E128" s="26"/>
      <c r="F128" s="25"/>
      <c r="G128" s="26"/>
      <c r="H128" s="24"/>
      <c r="I128" s="27"/>
      <c r="J128" s="26"/>
      <c r="K128" s="24"/>
      <c r="L128" s="27"/>
      <c r="M128" s="25"/>
      <c r="N128" s="24"/>
      <c r="O128" s="27"/>
      <c r="P128" s="25"/>
      <c r="Q128" s="24"/>
      <c r="R128" s="27"/>
      <c r="S128" s="25"/>
      <c r="T128" s="24"/>
      <c r="U128" s="27"/>
      <c r="V128" s="25"/>
      <c r="W128" s="24"/>
      <c r="X128" s="27"/>
      <c r="Y128" s="25"/>
      <c r="Z128" s="24"/>
      <c r="AA128" s="27"/>
      <c r="AB128" s="49"/>
      <c r="AC128" s="24"/>
      <c r="AD128" s="27"/>
      <c r="AE128" s="26"/>
      <c r="AF128" s="24"/>
      <c r="AG128" s="27"/>
      <c r="AH128" s="25"/>
      <c r="AI128" s="24"/>
      <c r="AJ128" s="27"/>
      <c r="AK128" s="25"/>
      <c r="AL128" s="62"/>
    </row>
    <row r="129" spans="1:38" ht="15">
      <c r="A129" s="28">
        <v>24.1</v>
      </c>
      <c r="B129" s="29" t="s">
        <v>133</v>
      </c>
      <c r="C129" s="24"/>
      <c r="D129" s="27"/>
      <c r="E129" s="26"/>
      <c r="F129" s="25"/>
      <c r="G129" s="26"/>
      <c r="H129" s="24"/>
      <c r="I129" s="27"/>
      <c r="J129" s="26"/>
      <c r="K129" s="24"/>
      <c r="L129" s="27"/>
      <c r="M129" s="25"/>
      <c r="N129" s="24"/>
      <c r="O129" s="27"/>
      <c r="P129" s="25"/>
      <c r="Q129" s="24"/>
      <c r="R129" s="27"/>
      <c r="S129" s="25"/>
      <c r="T129" s="24"/>
      <c r="U129" s="27"/>
      <c r="V129" s="25"/>
      <c r="W129" s="24"/>
      <c r="X129" s="27"/>
      <c r="Y129" s="25"/>
      <c r="Z129" s="24"/>
      <c r="AA129" s="27"/>
      <c r="AB129" s="25"/>
      <c r="AC129" s="24"/>
      <c r="AD129" s="27"/>
      <c r="AE129" s="26"/>
      <c r="AF129" s="24"/>
      <c r="AG129" s="27"/>
      <c r="AH129" s="25"/>
      <c r="AI129" s="24"/>
      <c r="AJ129" s="27"/>
      <c r="AK129" s="25"/>
      <c r="AL129" s="62"/>
    </row>
    <row r="130" spans="1:38" ht="33.75">
      <c r="A130" s="28">
        <v>25</v>
      </c>
      <c r="B130" s="29" t="s">
        <v>134</v>
      </c>
      <c r="C130" s="24"/>
      <c r="D130" s="27"/>
      <c r="E130" s="26"/>
      <c r="F130" s="25"/>
      <c r="G130" s="26"/>
      <c r="H130" s="24"/>
      <c r="I130" s="27"/>
      <c r="J130" s="26"/>
      <c r="K130" s="24"/>
      <c r="L130" s="27"/>
      <c r="M130" s="25"/>
      <c r="N130" s="24"/>
      <c r="O130" s="27"/>
      <c r="P130" s="25"/>
      <c r="Q130" s="24"/>
      <c r="R130" s="27"/>
      <c r="S130" s="25"/>
      <c r="T130" s="24"/>
      <c r="U130" s="27"/>
      <c r="V130" s="25"/>
      <c r="W130" s="24"/>
      <c r="X130" s="27"/>
      <c r="Y130" s="25"/>
      <c r="Z130" s="24"/>
      <c r="AA130" s="27"/>
      <c r="AB130" s="38"/>
      <c r="AC130" s="24"/>
      <c r="AD130" s="27"/>
      <c r="AE130" s="26"/>
      <c r="AF130" s="24"/>
      <c r="AG130" s="27"/>
      <c r="AH130" s="25"/>
      <c r="AI130" s="24"/>
      <c r="AJ130" s="27"/>
      <c r="AK130" s="25"/>
      <c r="AL130" s="62"/>
    </row>
    <row r="131" spans="1:38" ht="15">
      <c r="A131" s="28"/>
      <c r="B131" s="50" t="s">
        <v>135</v>
      </c>
      <c r="C131" s="24"/>
      <c r="D131" s="27"/>
      <c r="E131" s="49"/>
      <c r="F131" s="25"/>
      <c r="G131" s="26"/>
      <c r="H131" s="24"/>
      <c r="I131" s="27"/>
      <c r="J131" s="26"/>
      <c r="K131" s="24"/>
      <c r="L131" s="27"/>
      <c r="M131" s="25"/>
      <c r="N131" s="24"/>
      <c r="O131" s="27"/>
      <c r="P131" s="25"/>
      <c r="Q131" s="24"/>
      <c r="R131" s="27"/>
      <c r="S131" s="25"/>
      <c r="T131" s="24"/>
      <c r="U131" s="27"/>
      <c r="V131" s="25"/>
      <c r="W131" s="24"/>
      <c r="X131" s="27"/>
      <c r="Y131" s="25"/>
      <c r="Z131" s="24"/>
      <c r="AA131" s="27"/>
      <c r="AB131" s="25"/>
      <c r="AC131" s="24"/>
      <c r="AD131" s="27"/>
      <c r="AE131" s="26"/>
      <c r="AF131" s="24"/>
      <c r="AG131" s="27"/>
      <c r="AH131" s="25"/>
      <c r="AI131" s="24"/>
      <c r="AJ131" s="27"/>
      <c r="AK131" s="25"/>
      <c r="AL131" s="62"/>
    </row>
    <row r="132" spans="1:38" ht="15">
      <c r="A132" s="28">
        <v>25.1</v>
      </c>
      <c r="B132" s="51" t="s">
        <v>136</v>
      </c>
      <c r="C132" s="24"/>
      <c r="D132" s="27"/>
      <c r="E132" s="26"/>
      <c r="F132" s="25"/>
      <c r="G132" s="26"/>
      <c r="H132" s="24"/>
      <c r="I132" s="27"/>
      <c r="J132" s="26"/>
      <c r="K132" s="24"/>
      <c r="L132" s="27"/>
      <c r="M132" s="25"/>
      <c r="N132" s="24"/>
      <c r="O132" s="27"/>
      <c r="P132" s="25"/>
      <c r="Q132" s="24"/>
      <c r="R132" s="27"/>
      <c r="S132" s="25"/>
      <c r="T132" s="24"/>
      <c r="U132" s="27"/>
      <c r="V132" s="25"/>
      <c r="W132" s="24"/>
      <c r="X132" s="27"/>
      <c r="Y132" s="25"/>
      <c r="Z132" s="24"/>
      <c r="AA132" s="27"/>
      <c r="AB132" s="25"/>
      <c r="AC132" s="24"/>
      <c r="AD132" s="27"/>
      <c r="AE132" s="26"/>
      <c r="AF132" s="24"/>
      <c r="AG132" s="27"/>
      <c r="AH132" s="25"/>
      <c r="AI132" s="24"/>
      <c r="AJ132" s="27"/>
      <c r="AK132" s="25"/>
      <c r="AL132" s="62"/>
    </row>
    <row r="133" spans="1:38" ht="15">
      <c r="A133" s="28">
        <v>25.2</v>
      </c>
      <c r="B133" s="51" t="s">
        <v>137</v>
      </c>
      <c r="C133" s="24"/>
      <c r="D133" s="27"/>
      <c r="E133" s="26"/>
      <c r="F133" s="25"/>
      <c r="G133" s="26"/>
      <c r="H133" s="24"/>
      <c r="I133" s="27"/>
      <c r="J133" s="26"/>
      <c r="K133" s="24"/>
      <c r="L133" s="27"/>
      <c r="M133" s="25"/>
      <c r="N133" s="24"/>
      <c r="O133" s="27"/>
      <c r="P133" s="25"/>
      <c r="Q133" s="24"/>
      <c r="R133" s="27"/>
      <c r="S133" s="25"/>
      <c r="T133" s="24"/>
      <c r="U133" s="27"/>
      <c r="V133" s="25"/>
      <c r="W133" s="24"/>
      <c r="X133" s="27"/>
      <c r="Y133" s="25"/>
      <c r="Z133" s="24"/>
      <c r="AA133" s="27"/>
      <c r="AB133" s="25"/>
      <c r="AC133" s="24"/>
      <c r="AD133" s="27"/>
      <c r="AE133" s="26"/>
      <c r="AF133" s="24"/>
      <c r="AG133" s="27"/>
      <c r="AH133" s="25"/>
      <c r="AI133" s="24"/>
      <c r="AJ133" s="27"/>
      <c r="AK133" s="25"/>
      <c r="AL133" s="62"/>
    </row>
    <row r="134" spans="1:38" ht="12" customHeight="1">
      <c r="A134" s="28">
        <v>25.3</v>
      </c>
      <c r="B134" s="29" t="s">
        <v>138</v>
      </c>
      <c r="C134" s="24"/>
      <c r="D134" s="27"/>
      <c r="E134" s="26"/>
      <c r="F134" s="25"/>
      <c r="G134" s="26"/>
      <c r="H134" s="24"/>
      <c r="I134" s="27"/>
      <c r="J134" s="32"/>
      <c r="K134" s="24"/>
      <c r="L134" s="27"/>
      <c r="M134" s="25"/>
      <c r="N134" s="24"/>
      <c r="O134" s="27"/>
      <c r="P134" s="25"/>
      <c r="Q134" s="24"/>
      <c r="R134" s="27"/>
      <c r="S134" s="25"/>
      <c r="T134" s="24"/>
      <c r="U134" s="27"/>
      <c r="V134" s="25"/>
      <c r="W134" s="24"/>
      <c r="X134" s="27"/>
      <c r="Y134" s="25"/>
      <c r="Z134" s="24"/>
      <c r="AA134" s="27"/>
      <c r="AB134" s="25"/>
      <c r="AC134" s="24"/>
      <c r="AD134" s="27"/>
      <c r="AE134" s="26"/>
      <c r="AF134" s="24"/>
      <c r="AG134" s="27"/>
      <c r="AH134" s="25"/>
      <c r="AI134" s="24"/>
      <c r="AJ134" s="27"/>
      <c r="AK134" s="25"/>
      <c r="AL134" s="62"/>
    </row>
    <row r="135" spans="1:38" ht="33.75">
      <c r="A135" s="28"/>
      <c r="B135" s="29" t="s">
        <v>139</v>
      </c>
      <c r="C135" s="24"/>
      <c r="D135" s="27"/>
      <c r="E135" s="26"/>
      <c r="F135" s="25"/>
      <c r="G135" s="26"/>
      <c r="H135" s="24"/>
      <c r="I135" s="27"/>
      <c r="J135" s="26"/>
      <c r="K135" s="24"/>
      <c r="L135" s="27"/>
      <c r="M135" s="25"/>
      <c r="N135" s="24"/>
      <c r="O135" s="27"/>
      <c r="P135" s="25"/>
      <c r="Q135" s="24"/>
      <c r="R135" s="27"/>
      <c r="S135" s="25"/>
      <c r="T135" s="24"/>
      <c r="U135" s="27"/>
      <c r="V135" s="25"/>
      <c r="W135" s="24"/>
      <c r="X135" s="27"/>
      <c r="Y135" s="25"/>
      <c r="Z135" s="24"/>
      <c r="AA135" s="27"/>
      <c r="AB135" s="25"/>
      <c r="AC135" s="24"/>
      <c r="AD135" s="27"/>
      <c r="AE135" s="26"/>
      <c r="AF135" s="24"/>
      <c r="AG135" s="27"/>
      <c r="AH135" s="25"/>
      <c r="AI135" s="24"/>
      <c r="AJ135" s="27"/>
      <c r="AK135" s="25"/>
      <c r="AL135" s="62"/>
    </row>
    <row r="136" spans="1:38" ht="15">
      <c r="A136" s="28">
        <v>25.4</v>
      </c>
      <c r="B136" s="51" t="s">
        <v>136</v>
      </c>
      <c r="C136" s="24"/>
      <c r="D136" s="27"/>
      <c r="E136" s="26"/>
      <c r="F136" s="25"/>
      <c r="G136" s="26"/>
      <c r="H136" s="24"/>
      <c r="I136" s="27"/>
      <c r="J136" s="26"/>
      <c r="K136" s="24"/>
      <c r="L136" s="27"/>
      <c r="M136" s="25"/>
      <c r="N136" s="24"/>
      <c r="O136" s="27"/>
      <c r="P136" s="25"/>
      <c r="Q136" s="24"/>
      <c r="R136" s="27"/>
      <c r="S136" s="25"/>
      <c r="T136" s="24"/>
      <c r="U136" s="27"/>
      <c r="V136" s="25"/>
      <c r="W136" s="24"/>
      <c r="X136" s="27"/>
      <c r="Y136" s="25"/>
      <c r="Z136" s="24"/>
      <c r="AA136" s="27"/>
      <c r="AB136" s="25"/>
      <c r="AC136" s="24"/>
      <c r="AD136" s="27"/>
      <c r="AE136" s="26"/>
      <c r="AF136" s="24"/>
      <c r="AG136" s="27"/>
      <c r="AH136" s="25"/>
      <c r="AI136" s="24"/>
      <c r="AJ136" s="27"/>
      <c r="AK136" s="25"/>
      <c r="AL136" s="62"/>
    </row>
    <row r="137" spans="1:38" ht="15">
      <c r="A137" s="28">
        <v>25.5</v>
      </c>
      <c r="B137" s="51" t="s">
        <v>137</v>
      </c>
      <c r="C137" s="24"/>
      <c r="D137" s="27"/>
      <c r="E137" s="26"/>
      <c r="F137" s="25"/>
      <c r="G137" s="26"/>
      <c r="H137" s="24"/>
      <c r="I137" s="27"/>
      <c r="J137" s="26"/>
      <c r="K137" s="24"/>
      <c r="L137" s="27"/>
      <c r="M137" s="25"/>
      <c r="N137" s="24"/>
      <c r="O137" s="27"/>
      <c r="P137" s="25"/>
      <c r="Q137" s="24"/>
      <c r="R137" s="27"/>
      <c r="S137" s="25"/>
      <c r="T137" s="24"/>
      <c r="U137" s="27"/>
      <c r="V137" s="25"/>
      <c r="W137" s="24"/>
      <c r="X137" s="27"/>
      <c r="Y137" s="25"/>
      <c r="Z137" s="24"/>
      <c r="AA137" s="27"/>
      <c r="AB137" s="25"/>
      <c r="AC137" s="24"/>
      <c r="AD137" s="27"/>
      <c r="AE137" s="26"/>
      <c r="AF137" s="24"/>
      <c r="AG137" s="27"/>
      <c r="AH137" s="25"/>
      <c r="AI137" s="24"/>
      <c r="AJ137" s="27"/>
      <c r="AK137" s="25"/>
      <c r="AL137" s="62"/>
    </row>
    <row r="138" spans="1:38" ht="15">
      <c r="A138" s="28">
        <v>25.6</v>
      </c>
      <c r="B138" s="29" t="s">
        <v>138</v>
      </c>
      <c r="C138" s="24"/>
      <c r="D138" s="27"/>
      <c r="E138" s="26"/>
      <c r="F138" s="25"/>
      <c r="G138" s="26"/>
      <c r="H138" s="24"/>
      <c r="I138" s="27"/>
      <c r="J138" s="32"/>
      <c r="K138" s="24"/>
      <c r="L138" s="27"/>
      <c r="M138" s="25"/>
      <c r="N138" s="24"/>
      <c r="O138" s="27"/>
      <c r="P138" s="25"/>
      <c r="Q138" s="24"/>
      <c r="R138" s="27"/>
      <c r="S138" s="25"/>
      <c r="T138" s="24"/>
      <c r="U138" s="27"/>
      <c r="V138" s="25"/>
      <c r="W138" s="24"/>
      <c r="X138" s="27"/>
      <c r="Y138" s="25"/>
      <c r="Z138" s="24"/>
      <c r="AA138" s="27"/>
      <c r="AB138" s="25"/>
      <c r="AC138" s="24"/>
      <c r="AD138" s="27"/>
      <c r="AE138" s="26"/>
      <c r="AF138" s="24"/>
      <c r="AG138" s="27"/>
      <c r="AH138" s="25"/>
      <c r="AI138" s="24"/>
      <c r="AJ138" s="27"/>
      <c r="AK138" s="25"/>
      <c r="AL138" s="62"/>
    </row>
    <row r="139" spans="1:38" ht="44.25" customHeight="1">
      <c r="A139" s="28"/>
      <c r="B139" s="29" t="s">
        <v>140</v>
      </c>
      <c r="C139" s="24"/>
      <c r="D139" s="27"/>
      <c r="E139" s="26"/>
      <c r="F139" s="25"/>
      <c r="G139" s="26"/>
      <c r="H139" s="24"/>
      <c r="I139" s="27"/>
      <c r="J139" s="26"/>
      <c r="K139" s="24"/>
      <c r="L139" s="27"/>
      <c r="M139" s="25"/>
      <c r="N139" s="24"/>
      <c r="O139" s="27"/>
      <c r="P139" s="25"/>
      <c r="Q139" s="24"/>
      <c r="R139" s="27"/>
      <c r="S139" s="25"/>
      <c r="T139" s="24"/>
      <c r="U139" s="27"/>
      <c r="V139" s="25"/>
      <c r="W139" s="24"/>
      <c r="X139" s="27"/>
      <c r="Y139" s="25"/>
      <c r="Z139" s="24"/>
      <c r="AA139" s="27"/>
      <c r="AB139" s="25"/>
      <c r="AC139" s="24"/>
      <c r="AD139" s="27"/>
      <c r="AE139" s="26"/>
      <c r="AF139" s="24"/>
      <c r="AG139" s="27"/>
      <c r="AH139" s="25"/>
      <c r="AI139" s="24"/>
      <c r="AJ139" s="27"/>
      <c r="AK139" s="25"/>
      <c r="AL139" s="62"/>
    </row>
    <row r="140" spans="1:38" ht="17.25" customHeight="1">
      <c r="A140" s="28">
        <v>25.7</v>
      </c>
      <c r="B140" s="51" t="s">
        <v>136</v>
      </c>
      <c r="C140" s="24"/>
      <c r="D140" s="27"/>
      <c r="E140" s="26"/>
      <c r="F140" s="25"/>
      <c r="G140" s="26"/>
      <c r="H140" s="24"/>
      <c r="I140" s="27"/>
      <c r="J140" s="26"/>
      <c r="K140" s="24"/>
      <c r="L140" s="27"/>
      <c r="M140" s="25"/>
      <c r="N140" s="24"/>
      <c r="O140" s="27"/>
      <c r="P140" s="25"/>
      <c r="Q140" s="24"/>
      <c r="R140" s="27"/>
      <c r="S140" s="25"/>
      <c r="T140" s="24"/>
      <c r="U140" s="27"/>
      <c r="V140" s="25"/>
      <c r="W140" s="24"/>
      <c r="X140" s="27"/>
      <c r="Y140" s="25"/>
      <c r="Z140" s="24"/>
      <c r="AA140" s="27"/>
      <c r="AB140" s="25"/>
      <c r="AC140" s="24"/>
      <c r="AD140" s="27"/>
      <c r="AE140" s="26"/>
      <c r="AF140" s="24"/>
      <c r="AG140" s="27"/>
      <c r="AH140" s="25"/>
      <c r="AI140" s="24"/>
      <c r="AJ140" s="27"/>
      <c r="AK140" s="25"/>
      <c r="AL140" s="62"/>
    </row>
    <row r="141" spans="1:38" ht="15">
      <c r="A141" s="28">
        <v>25.8</v>
      </c>
      <c r="B141" s="51" t="s">
        <v>137</v>
      </c>
      <c r="C141" s="24"/>
      <c r="D141" s="27"/>
      <c r="E141" s="26"/>
      <c r="F141" s="25"/>
      <c r="G141" s="26"/>
      <c r="H141" s="24"/>
      <c r="I141" s="27"/>
      <c r="J141" s="26"/>
      <c r="K141" s="24"/>
      <c r="L141" s="27"/>
      <c r="M141" s="25"/>
      <c r="N141" s="24"/>
      <c r="O141" s="27"/>
      <c r="P141" s="25"/>
      <c r="Q141" s="24"/>
      <c r="R141" s="27"/>
      <c r="S141" s="25"/>
      <c r="T141" s="24"/>
      <c r="U141" s="27"/>
      <c r="V141" s="25"/>
      <c r="W141" s="24"/>
      <c r="X141" s="27"/>
      <c r="Y141" s="25"/>
      <c r="Z141" s="24"/>
      <c r="AA141" s="27"/>
      <c r="AB141" s="25"/>
      <c r="AC141" s="24"/>
      <c r="AD141" s="27"/>
      <c r="AE141" s="26"/>
      <c r="AF141" s="24"/>
      <c r="AG141" s="27"/>
      <c r="AH141" s="25"/>
      <c r="AI141" s="24"/>
      <c r="AJ141" s="27"/>
      <c r="AK141" s="25"/>
      <c r="AL141" s="62"/>
    </row>
    <row r="142" spans="1:38" ht="15">
      <c r="A142" s="28">
        <v>25.9</v>
      </c>
      <c r="B142" s="29" t="s">
        <v>138</v>
      </c>
      <c r="C142" s="24"/>
      <c r="D142" s="27"/>
      <c r="E142" s="26"/>
      <c r="F142" s="25"/>
      <c r="G142" s="26"/>
      <c r="H142" s="24"/>
      <c r="I142" s="27"/>
      <c r="J142" s="26"/>
      <c r="K142" s="24"/>
      <c r="L142" s="27"/>
      <c r="M142" s="25"/>
      <c r="N142" s="24"/>
      <c r="O142" s="27"/>
      <c r="P142" s="25"/>
      <c r="Q142" s="24"/>
      <c r="R142" s="27"/>
      <c r="S142" s="25"/>
      <c r="T142" s="24"/>
      <c r="U142" s="27"/>
      <c r="V142" s="25"/>
      <c r="W142" s="24"/>
      <c r="X142" s="27"/>
      <c r="Y142" s="25"/>
      <c r="Z142" s="24"/>
      <c r="AA142" s="27"/>
      <c r="AB142" s="25"/>
      <c r="AC142" s="24"/>
      <c r="AD142" s="27"/>
      <c r="AE142" s="26"/>
      <c r="AF142" s="24"/>
      <c r="AG142" s="27"/>
      <c r="AH142" s="25"/>
      <c r="AI142" s="24"/>
      <c r="AJ142" s="27"/>
      <c r="AK142" s="25"/>
      <c r="AL142" s="62"/>
    </row>
    <row r="143" spans="1:38" ht="33.75">
      <c r="A143" s="28">
        <v>26</v>
      </c>
      <c r="B143" s="29" t="s">
        <v>141</v>
      </c>
      <c r="C143" s="24"/>
      <c r="D143" s="27"/>
      <c r="E143" s="26"/>
      <c r="F143" s="25"/>
      <c r="G143" s="26"/>
      <c r="H143" s="24"/>
      <c r="I143" s="27"/>
      <c r="J143" s="26"/>
      <c r="K143" s="24"/>
      <c r="L143" s="27"/>
      <c r="M143" s="25"/>
      <c r="N143" s="24"/>
      <c r="O143" s="27"/>
      <c r="P143" s="25"/>
      <c r="Q143" s="24"/>
      <c r="R143" s="27"/>
      <c r="S143" s="25"/>
      <c r="T143" s="24">
        <v>1</v>
      </c>
      <c r="U143" s="27">
        <v>1</v>
      </c>
      <c r="V143" s="25">
        <f>U143/T143*100</f>
        <v>100</v>
      </c>
      <c r="W143" s="24"/>
      <c r="X143" s="27"/>
      <c r="Y143" s="25"/>
      <c r="Z143" s="24"/>
      <c r="AA143" s="27"/>
      <c r="AB143" s="26"/>
      <c r="AC143" s="24"/>
      <c r="AD143" s="27"/>
      <c r="AE143" s="26"/>
      <c r="AF143" s="24"/>
      <c r="AG143" s="27"/>
      <c r="AH143" s="25"/>
      <c r="AI143" s="24"/>
      <c r="AJ143" s="27"/>
      <c r="AK143" s="39"/>
      <c r="AL143" s="62"/>
    </row>
    <row r="144" spans="1:38" ht="45">
      <c r="A144" s="28">
        <v>27</v>
      </c>
      <c r="B144" s="29" t="s">
        <v>142</v>
      </c>
      <c r="C144" s="24"/>
      <c r="D144" s="27"/>
      <c r="E144" s="26"/>
      <c r="F144" s="25"/>
      <c r="G144" s="26"/>
      <c r="H144" s="24"/>
      <c r="I144" s="27"/>
      <c r="J144" s="26"/>
      <c r="K144" s="24"/>
      <c r="L144" s="27"/>
      <c r="M144" s="25"/>
      <c r="N144" s="24"/>
      <c r="O144" s="27"/>
      <c r="P144" s="26"/>
      <c r="Q144" s="24"/>
      <c r="R144" s="27"/>
      <c r="S144" s="26"/>
      <c r="T144" s="24">
        <v>65</v>
      </c>
      <c r="U144" s="27">
        <v>65</v>
      </c>
      <c r="V144" s="26">
        <f>U144/T144*100</f>
        <v>100</v>
      </c>
      <c r="W144" s="24"/>
      <c r="X144" s="27"/>
      <c r="Y144" s="26"/>
      <c r="Z144" s="24"/>
      <c r="AA144" s="27"/>
      <c r="AB144" s="26"/>
      <c r="AC144" s="24"/>
      <c r="AD144" s="27"/>
      <c r="AE144" s="26"/>
      <c r="AF144" s="24"/>
      <c r="AG144" s="27"/>
      <c r="AH144" s="26"/>
      <c r="AI144" s="24"/>
      <c r="AJ144" s="27"/>
      <c r="AK144" s="26"/>
      <c r="AL144" s="62"/>
    </row>
    <row r="145" spans="1:38" ht="43.5" customHeight="1">
      <c r="A145" s="28">
        <v>28</v>
      </c>
      <c r="B145" s="29" t="s">
        <v>143</v>
      </c>
      <c r="C145" s="24"/>
      <c r="D145" s="27"/>
      <c r="E145" s="26"/>
      <c r="F145" s="25"/>
      <c r="G145" s="26"/>
      <c r="H145" s="24"/>
      <c r="I145" s="27"/>
      <c r="J145" s="32"/>
      <c r="K145" s="24"/>
      <c r="L145" s="27"/>
      <c r="M145" s="25"/>
      <c r="N145" s="24"/>
      <c r="O145" s="27"/>
      <c r="P145" s="25"/>
      <c r="Q145" s="24"/>
      <c r="R145" s="27"/>
      <c r="S145" s="25"/>
      <c r="T145" s="24"/>
      <c r="U145" s="27"/>
      <c r="V145" s="25"/>
      <c r="W145" s="24"/>
      <c r="X145" s="27"/>
      <c r="Y145" s="25"/>
      <c r="Z145" s="24"/>
      <c r="AA145" s="27"/>
      <c r="AB145" s="39"/>
      <c r="AC145" s="24"/>
      <c r="AD145" s="27"/>
      <c r="AE145" s="26"/>
      <c r="AF145" s="24"/>
      <c r="AG145" s="27"/>
      <c r="AH145" s="25"/>
      <c r="AI145" s="24"/>
      <c r="AJ145" s="27"/>
      <c r="AK145" s="39"/>
      <c r="AL145" s="62"/>
    </row>
    <row r="146" spans="1:38" ht="56.25">
      <c r="A146" s="28">
        <v>29</v>
      </c>
      <c r="B146" s="29" t="s">
        <v>144</v>
      </c>
      <c r="C146" s="24"/>
      <c r="D146" s="27"/>
      <c r="E146" s="26"/>
      <c r="F146" s="25"/>
      <c r="G146" s="26"/>
      <c r="H146" s="24"/>
      <c r="I146" s="27"/>
      <c r="J146" s="26"/>
      <c r="K146" s="24"/>
      <c r="L146" s="27"/>
      <c r="M146" s="25"/>
      <c r="N146" s="24"/>
      <c r="O146" s="27"/>
      <c r="P146" s="25"/>
      <c r="Q146" s="24"/>
      <c r="R146" s="27"/>
      <c r="S146" s="25"/>
      <c r="T146" s="24"/>
      <c r="U146" s="27"/>
      <c r="V146" s="25"/>
      <c r="W146" s="24"/>
      <c r="X146" s="27"/>
      <c r="Y146" s="25"/>
      <c r="Z146" s="24"/>
      <c r="AA146" s="27"/>
      <c r="AB146" s="26"/>
      <c r="AC146" s="24"/>
      <c r="AD146" s="27"/>
      <c r="AE146" s="26"/>
      <c r="AF146" s="24"/>
      <c r="AG146" s="27"/>
      <c r="AH146" s="25"/>
      <c r="AI146" s="24"/>
      <c r="AJ146" s="27"/>
      <c r="AK146" s="25"/>
      <c r="AL146" s="62"/>
    </row>
    <row r="147" spans="1:38" ht="15">
      <c r="A147" s="52"/>
      <c r="B147" s="23" t="s">
        <v>145</v>
      </c>
      <c r="C147" s="24"/>
      <c r="D147" s="27"/>
      <c r="E147" s="26"/>
      <c r="F147" s="25"/>
      <c r="G147" s="26"/>
      <c r="H147" s="24"/>
      <c r="I147" s="27"/>
      <c r="J147" s="26"/>
      <c r="K147" s="24"/>
      <c r="L147" s="27"/>
      <c r="M147" s="25"/>
      <c r="N147" s="24"/>
      <c r="O147" s="27"/>
      <c r="P147" s="25"/>
      <c r="Q147" s="24"/>
      <c r="R147" s="27"/>
      <c r="S147" s="25"/>
      <c r="T147" s="24"/>
      <c r="U147" s="27"/>
      <c r="V147" s="25"/>
      <c r="W147" s="24"/>
      <c r="X147" s="27"/>
      <c r="Y147" s="25"/>
      <c r="Z147" s="24"/>
      <c r="AA147" s="27"/>
      <c r="AB147" s="26"/>
      <c r="AC147" s="24"/>
      <c r="AD147" s="27"/>
      <c r="AE147" s="26"/>
      <c r="AF147" s="24"/>
      <c r="AG147" s="27"/>
      <c r="AH147" s="25"/>
      <c r="AI147" s="24"/>
      <c r="AJ147" s="27"/>
      <c r="AK147" s="25"/>
      <c r="AL147" s="62"/>
    </row>
    <row r="148" spans="1:38" ht="33.75">
      <c r="A148" s="28">
        <v>30</v>
      </c>
      <c r="B148" s="29" t="s">
        <v>146</v>
      </c>
      <c r="C148" s="24"/>
      <c r="D148" s="27"/>
      <c r="E148" s="49"/>
      <c r="F148" s="25"/>
      <c r="G148" s="26"/>
      <c r="H148" s="24"/>
      <c r="I148" s="27"/>
      <c r="J148" s="26"/>
      <c r="K148" s="24"/>
      <c r="L148" s="27"/>
      <c r="M148" s="25"/>
      <c r="N148" s="24"/>
      <c r="O148" s="27"/>
      <c r="P148" s="25"/>
      <c r="Q148" s="24"/>
      <c r="R148" s="27"/>
      <c r="S148" s="25"/>
      <c r="T148" s="24"/>
      <c r="U148" s="27"/>
      <c r="V148" s="25"/>
      <c r="W148" s="24"/>
      <c r="X148" s="27"/>
      <c r="Y148" s="25"/>
      <c r="Z148" s="24"/>
      <c r="AA148" s="27"/>
      <c r="AB148" s="26"/>
      <c r="AC148" s="24"/>
      <c r="AD148" s="27"/>
      <c r="AE148" s="26"/>
      <c r="AF148" s="24"/>
      <c r="AG148" s="27"/>
      <c r="AH148" s="25"/>
      <c r="AI148" s="24"/>
      <c r="AJ148" s="27"/>
      <c r="AK148" s="25"/>
      <c r="AL148" s="62"/>
    </row>
    <row r="149" spans="1:38" ht="36.75" customHeight="1">
      <c r="A149" s="28">
        <v>31</v>
      </c>
      <c r="B149" s="29" t="s">
        <v>147</v>
      </c>
      <c r="C149" s="24"/>
      <c r="D149" s="27"/>
      <c r="E149" s="49"/>
      <c r="F149" s="35"/>
      <c r="G149" s="26"/>
      <c r="H149" s="24"/>
      <c r="I149" s="27"/>
      <c r="J149" s="26"/>
      <c r="K149" s="24"/>
      <c r="L149" s="27"/>
      <c r="M149" s="25"/>
      <c r="N149" s="24"/>
      <c r="O149" s="27"/>
      <c r="P149" s="25"/>
      <c r="Q149" s="24"/>
      <c r="R149" s="27"/>
      <c r="S149" s="25"/>
      <c r="T149" s="24"/>
      <c r="U149" s="27"/>
      <c r="V149" s="25"/>
      <c r="W149" s="24"/>
      <c r="X149" s="27"/>
      <c r="Y149" s="25"/>
      <c r="Z149" s="24"/>
      <c r="AA149" s="27"/>
      <c r="AB149" s="26"/>
      <c r="AC149" s="24"/>
      <c r="AD149" s="27"/>
      <c r="AE149" s="26"/>
      <c r="AF149" s="24"/>
      <c r="AG149" s="27"/>
      <c r="AH149" s="25"/>
      <c r="AI149" s="24"/>
      <c r="AJ149" s="27"/>
      <c r="AK149" s="25"/>
      <c r="AL149" s="62"/>
    </row>
    <row r="150" spans="1:38" ht="45">
      <c r="A150" s="28">
        <v>32</v>
      </c>
      <c r="B150" s="29" t="s">
        <v>148</v>
      </c>
      <c r="C150" s="24"/>
      <c r="D150" s="27"/>
      <c r="E150" s="49"/>
      <c r="F150" s="25"/>
      <c r="G150" s="26"/>
      <c r="H150" s="24"/>
      <c r="I150" s="27"/>
      <c r="J150" s="26"/>
      <c r="K150" s="24"/>
      <c r="L150" s="27"/>
      <c r="M150" s="25"/>
      <c r="N150" s="24"/>
      <c r="O150" s="27"/>
      <c r="P150" s="25"/>
      <c r="Q150" s="24"/>
      <c r="R150" s="27"/>
      <c r="S150" s="25"/>
      <c r="T150" s="24"/>
      <c r="U150" s="27"/>
      <c r="V150" s="25"/>
      <c r="W150" s="24"/>
      <c r="X150" s="27"/>
      <c r="Y150" s="25"/>
      <c r="Z150" s="24"/>
      <c r="AA150" s="27"/>
      <c r="AB150" s="26"/>
      <c r="AC150" s="24"/>
      <c r="AD150" s="27"/>
      <c r="AE150" s="26"/>
      <c r="AF150" s="24"/>
      <c r="AG150" s="27"/>
      <c r="AH150" s="25"/>
      <c r="AI150" s="24"/>
      <c r="AJ150" s="27"/>
      <c r="AK150" s="25"/>
      <c r="AL150" s="62"/>
    </row>
    <row r="151" spans="1:38" ht="45">
      <c r="A151" s="28">
        <v>33</v>
      </c>
      <c r="B151" s="29" t="s">
        <v>149</v>
      </c>
      <c r="C151" s="24"/>
      <c r="D151" s="27"/>
      <c r="E151" s="49"/>
      <c r="F151" s="25"/>
      <c r="G151" s="26"/>
      <c r="H151" s="24"/>
      <c r="I151" s="27"/>
      <c r="J151" s="26"/>
      <c r="K151" s="24"/>
      <c r="L151" s="27"/>
      <c r="M151" s="25"/>
      <c r="N151" s="24"/>
      <c r="O151" s="27"/>
      <c r="P151" s="25"/>
      <c r="Q151" s="24"/>
      <c r="R151" s="27"/>
      <c r="S151" s="25"/>
      <c r="T151" s="24"/>
      <c r="U151" s="27"/>
      <c r="V151" s="25"/>
      <c r="W151" s="24"/>
      <c r="X151" s="27"/>
      <c r="Y151" s="25"/>
      <c r="Z151" s="24"/>
      <c r="AA151" s="27"/>
      <c r="AB151" s="26"/>
      <c r="AC151" s="24"/>
      <c r="AD151" s="27"/>
      <c r="AE151" s="26"/>
      <c r="AF151" s="24"/>
      <c r="AG151" s="27"/>
      <c r="AH151" s="25"/>
      <c r="AI151" s="24"/>
      <c r="AJ151" s="27"/>
      <c r="AK151" s="25"/>
      <c r="AL151" s="62"/>
    </row>
    <row r="152" spans="1:38" ht="22.5">
      <c r="A152" s="28"/>
      <c r="B152" s="23" t="s">
        <v>150</v>
      </c>
      <c r="C152" s="24"/>
      <c r="D152" s="27"/>
      <c r="E152" s="26"/>
      <c r="F152" s="25"/>
      <c r="G152" s="26"/>
      <c r="H152" s="24"/>
      <c r="I152" s="27"/>
      <c r="J152" s="26"/>
      <c r="K152" s="24"/>
      <c r="L152" s="27"/>
      <c r="M152" s="25"/>
      <c r="N152" s="24"/>
      <c r="O152" s="27"/>
      <c r="P152" s="25"/>
      <c r="Q152" s="24"/>
      <c r="R152" s="27"/>
      <c r="S152" s="25"/>
      <c r="T152" s="24"/>
      <c r="U152" s="27"/>
      <c r="V152" s="25"/>
      <c r="W152" s="24"/>
      <c r="X152" s="27"/>
      <c r="Y152" s="25"/>
      <c r="Z152" s="24"/>
      <c r="AA152" s="27"/>
      <c r="AB152" s="25"/>
      <c r="AC152" s="24"/>
      <c r="AD152" s="27"/>
      <c r="AE152" s="26"/>
      <c r="AF152" s="24"/>
      <c r="AG152" s="27"/>
      <c r="AH152" s="25"/>
      <c r="AI152" s="24"/>
      <c r="AJ152" s="27"/>
      <c r="AK152" s="25"/>
      <c r="AL152" s="62"/>
    </row>
    <row r="153" spans="1:38" ht="33.75">
      <c r="A153" s="28">
        <v>34</v>
      </c>
      <c r="B153" s="29" t="s">
        <v>151</v>
      </c>
      <c r="C153" s="24"/>
      <c r="D153" s="27"/>
      <c r="E153" s="26"/>
      <c r="F153" s="25"/>
      <c r="G153" s="26"/>
      <c r="H153" s="24"/>
      <c r="I153" s="27"/>
      <c r="J153" s="26"/>
      <c r="K153" s="24"/>
      <c r="L153" s="27"/>
      <c r="M153" s="25"/>
      <c r="N153" s="24"/>
      <c r="O153" s="27"/>
      <c r="P153" s="25"/>
      <c r="Q153" s="24"/>
      <c r="R153" s="27"/>
      <c r="S153" s="25"/>
      <c r="T153" s="24">
        <v>1</v>
      </c>
      <c r="U153" s="27">
        <v>1</v>
      </c>
      <c r="V153" s="25">
        <f>U153/T153*100</f>
        <v>100</v>
      </c>
      <c r="W153" s="24"/>
      <c r="X153" s="27"/>
      <c r="Y153" s="25"/>
      <c r="Z153" s="24"/>
      <c r="AA153" s="27"/>
      <c r="AB153" s="25"/>
      <c r="AC153" s="24"/>
      <c r="AD153" s="27"/>
      <c r="AE153" s="26"/>
      <c r="AF153" s="24"/>
      <c r="AG153" s="27"/>
      <c r="AH153" s="25"/>
      <c r="AI153" s="24"/>
      <c r="AJ153" s="27"/>
      <c r="AK153" s="25"/>
      <c r="AL153" s="62"/>
    </row>
    <row r="154" spans="1:38" ht="33.75">
      <c r="A154" s="28">
        <v>34.1</v>
      </c>
      <c r="B154" s="29" t="s">
        <v>152</v>
      </c>
      <c r="C154" s="24"/>
      <c r="D154" s="27"/>
      <c r="E154" s="26"/>
      <c r="F154" s="25"/>
      <c r="G154" s="26"/>
      <c r="H154" s="24"/>
      <c r="I154" s="27"/>
      <c r="J154" s="26"/>
      <c r="K154" s="24"/>
      <c r="L154" s="27"/>
      <c r="M154" s="25"/>
      <c r="N154" s="24"/>
      <c r="O154" s="27"/>
      <c r="P154" s="25"/>
      <c r="Q154" s="24"/>
      <c r="R154" s="27"/>
      <c r="S154" s="25"/>
      <c r="T154" s="24"/>
      <c r="U154" s="27"/>
      <c r="V154" s="25"/>
      <c r="W154" s="24"/>
      <c r="X154" s="27"/>
      <c r="Y154" s="25"/>
      <c r="Z154" s="24"/>
      <c r="AA154" s="27"/>
      <c r="AB154" s="25"/>
      <c r="AC154" s="24"/>
      <c r="AD154" s="27"/>
      <c r="AE154" s="26"/>
      <c r="AF154" s="24"/>
      <c r="AG154" s="27"/>
      <c r="AH154" s="25"/>
      <c r="AI154" s="24"/>
      <c r="AJ154" s="27"/>
      <c r="AK154" s="25"/>
      <c r="AL154" s="62"/>
    </row>
    <row r="155" spans="1:38" ht="24" customHeight="1">
      <c r="A155" s="28">
        <v>35</v>
      </c>
      <c r="B155" s="29" t="s">
        <v>153</v>
      </c>
      <c r="C155" s="24"/>
      <c r="D155" s="27"/>
      <c r="E155" s="26"/>
      <c r="F155" s="25"/>
      <c r="G155" s="26"/>
      <c r="H155" s="24"/>
      <c r="I155" s="27"/>
      <c r="J155" s="26"/>
      <c r="K155" s="24"/>
      <c r="L155" s="27"/>
      <c r="M155" s="26"/>
      <c r="N155" s="24"/>
      <c r="O155" s="27"/>
      <c r="P155" s="26"/>
      <c r="Q155" s="24"/>
      <c r="R155" s="27"/>
      <c r="S155" s="26"/>
      <c r="T155" s="24">
        <v>312</v>
      </c>
      <c r="U155" s="27">
        <v>319</v>
      </c>
      <c r="V155" s="26">
        <f>U155/T155*100</f>
        <v>102.24358974358974</v>
      </c>
      <c r="W155" s="24"/>
      <c r="X155" s="27"/>
      <c r="Y155" s="26"/>
      <c r="Z155" s="24"/>
      <c r="AA155" s="27"/>
      <c r="AB155" s="26"/>
      <c r="AC155" s="24"/>
      <c r="AD155" s="27"/>
      <c r="AE155" s="26"/>
      <c r="AF155" s="24"/>
      <c r="AG155" s="27"/>
      <c r="AH155" s="26"/>
      <c r="AI155" s="24"/>
      <c r="AJ155" s="27"/>
      <c r="AK155" s="26"/>
      <c r="AL155" s="62"/>
    </row>
    <row r="156" spans="1:38" ht="15">
      <c r="A156" s="28"/>
      <c r="B156" s="42" t="s">
        <v>154</v>
      </c>
      <c r="C156" s="24"/>
      <c r="D156" s="27"/>
      <c r="E156" s="26"/>
      <c r="F156" s="25"/>
      <c r="G156" s="26"/>
      <c r="H156" s="24"/>
      <c r="I156" s="27"/>
      <c r="J156" s="26"/>
      <c r="K156" s="24"/>
      <c r="L156" s="27"/>
      <c r="M156" s="25"/>
      <c r="N156" s="24"/>
      <c r="O156" s="27"/>
      <c r="P156" s="25"/>
      <c r="Q156" s="24"/>
      <c r="R156" s="27"/>
      <c r="S156" s="25"/>
      <c r="T156" s="24"/>
      <c r="U156" s="27"/>
      <c r="V156" s="25"/>
      <c r="W156" s="24"/>
      <c r="X156" s="27"/>
      <c r="Y156" s="25"/>
      <c r="Z156" s="24"/>
      <c r="AA156" s="27"/>
      <c r="AB156" s="25"/>
      <c r="AC156" s="24"/>
      <c r="AD156" s="27"/>
      <c r="AE156" s="26"/>
      <c r="AF156" s="24"/>
      <c r="AG156" s="27"/>
      <c r="AH156" s="25"/>
      <c r="AI156" s="24"/>
      <c r="AJ156" s="27"/>
      <c r="AK156" s="25"/>
      <c r="AL156" s="62"/>
    </row>
    <row r="157" spans="1:38" ht="22.5">
      <c r="A157" s="28">
        <v>36</v>
      </c>
      <c r="B157" s="29" t="s">
        <v>155</v>
      </c>
      <c r="C157" s="24"/>
      <c r="D157" s="27"/>
      <c r="E157" s="26"/>
      <c r="F157" s="25"/>
      <c r="G157" s="26"/>
      <c r="H157" s="24"/>
      <c r="I157" s="27"/>
      <c r="J157" s="53"/>
      <c r="K157" s="24"/>
      <c r="L157" s="27"/>
      <c r="M157" s="25"/>
      <c r="N157" s="24"/>
      <c r="O157" s="27"/>
      <c r="P157" s="25"/>
      <c r="Q157" s="24"/>
      <c r="R157" s="27"/>
      <c r="S157" s="25"/>
      <c r="T157" s="24"/>
      <c r="U157" s="27">
        <v>3</v>
      </c>
      <c r="V157" s="25"/>
      <c r="W157" s="24"/>
      <c r="X157" s="27"/>
      <c r="Y157" s="25"/>
      <c r="Z157" s="24"/>
      <c r="AA157" s="27"/>
      <c r="AB157" s="25"/>
      <c r="AC157" s="24"/>
      <c r="AD157" s="27"/>
      <c r="AE157" s="26"/>
      <c r="AF157" s="24"/>
      <c r="AG157" s="27"/>
      <c r="AH157" s="25"/>
      <c r="AI157" s="24"/>
      <c r="AJ157" s="27"/>
      <c r="AK157" s="25"/>
      <c r="AL157" s="62"/>
    </row>
    <row r="158" spans="1:38" ht="15">
      <c r="A158" s="28"/>
      <c r="B158" s="42" t="s">
        <v>156</v>
      </c>
      <c r="C158" s="24"/>
      <c r="D158" s="27"/>
      <c r="E158" s="26"/>
      <c r="F158" s="25"/>
      <c r="G158" s="26"/>
      <c r="H158" s="24"/>
      <c r="I158" s="27"/>
      <c r="J158" s="26"/>
      <c r="K158" s="24"/>
      <c r="L158" s="27"/>
      <c r="M158" s="25"/>
      <c r="N158" s="24"/>
      <c r="O158" s="27"/>
      <c r="P158" s="25"/>
      <c r="Q158" s="24"/>
      <c r="R158" s="27"/>
      <c r="S158" s="25"/>
      <c r="T158" s="24"/>
      <c r="U158" s="27"/>
      <c r="V158" s="25"/>
      <c r="W158" s="24"/>
      <c r="X158" s="27"/>
      <c r="Y158" s="25"/>
      <c r="Z158" s="24"/>
      <c r="AA158" s="27"/>
      <c r="AB158" s="25"/>
      <c r="AC158" s="24"/>
      <c r="AD158" s="27"/>
      <c r="AE158" s="26"/>
      <c r="AF158" s="24"/>
      <c r="AG158" s="27"/>
      <c r="AH158" s="25"/>
      <c r="AI158" s="24"/>
      <c r="AJ158" s="27"/>
      <c r="AK158" s="25"/>
      <c r="AL158" s="62"/>
    </row>
    <row r="159" spans="1:38" ht="22.5">
      <c r="A159" s="28">
        <v>37</v>
      </c>
      <c r="B159" s="29" t="s">
        <v>157</v>
      </c>
      <c r="C159" s="24"/>
      <c r="D159" s="27"/>
      <c r="E159" s="26"/>
      <c r="F159" s="25"/>
      <c r="G159" s="26"/>
      <c r="H159" s="24"/>
      <c r="I159" s="27"/>
      <c r="J159" s="26"/>
      <c r="K159" s="24"/>
      <c r="L159" s="27"/>
      <c r="M159" s="25"/>
      <c r="N159" s="24"/>
      <c r="O159" s="27"/>
      <c r="P159" s="25"/>
      <c r="Q159" s="24"/>
      <c r="R159" s="27"/>
      <c r="S159" s="25"/>
      <c r="T159" s="24">
        <v>1</v>
      </c>
      <c r="U159" s="27">
        <v>1</v>
      </c>
      <c r="V159" s="25">
        <f aca="true" t="shared" si="1" ref="V159:V166">U159/T159*100</f>
        <v>100</v>
      </c>
      <c r="W159" s="24"/>
      <c r="X159" s="27"/>
      <c r="Y159" s="25"/>
      <c r="Z159" s="24"/>
      <c r="AA159" s="27"/>
      <c r="AB159" s="25"/>
      <c r="AC159" s="24"/>
      <c r="AD159" s="27"/>
      <c r="AE159" s="26"/>
      <c r="AF159" s="24"/>
      <c r="AG159" s="27"/>
      <c r="AH159" s="25"/>
      <c r="AI159" s="24"/>
      <c r="AJ159" s="27"/>
      <c r="AK159" s="25"/>
      <c r="AL159" s="62"/>
    </row>
    <row r="160" spans="1:38" ht="33.75">
      <c r="A160" s="28">
        <v>37.1</v>
      </c>
      <c r="B160" s="29" t="s">
        <v>158</v>
      </c>
      <c r="C160" s="24"/>
      <c r="D160" s="27"/>
      <c r="E160" s="26"/>
      <c r="F160" s="25"/>
      <c r="G160" s="26"/>
      <c r="H160" s="24"/>
      <c r="I160" s="27"/>
      <c r="J160" s="26"/>
      <c r="K160" s="24"/>
      <c r="L160" s="27"/>
      <c r="M160" s="25"/>
      <c r="N160" s="24"/>
      <c r="O160" s="27"/>
      <c r="P160" s="25"/>
      <c r="Q160" s="24"/>
      <c r="R160" s="27"/>
      <c r="S160" s="25"/>
      <c r="T160" s="24">
        <v>1</v>
      </c>
      <c r="U160" s="27">
        <v>1</v>
      </c>
      <c r="V160" s="25">
        <f t="shared" si="1"/>
        <v>100</v>
      </c>
      <c r="W160" s="24"/>
      <c r="X160" s="27"/>
      <c r="Y160" s="25"/>
      <c r="Z160" s="24"/>
      <c r="AA160" s="27"/>
      <c r="AB160" s="25"/>
      <c r="AC160" s="24"/>
      <c r="AD160" s="27"/>
      <c r="AE160" s="26"/>
      <c r="AF160" s="24"/>
      <c r="AG160" s="27"/>
      <c r="AH160" s="25"/>
      <c r="AI160" s="24"/>
      <c r="AJ160" s="27"/>
      <c r="AK160" s="25"/>
      <c r="AL160" s="62"/>
    </row>
    <row r="161" spans="1:38" ht="45">
      <c r="A161" s="28">
        <v>37.2</v>
      </c>
      <c r="B161" s="29" t="s">
        <v>159</v>
      </c>
      <c r="C161" s="24"/>
      <c r="D161" s="27"/>
      <c r="E161" s="26"/>
      <c r="F161" s="25"/>
      <c r="G161" s="26"/>
      <c r="H161" s="24"/>
      <c r="I161" s="27"/>
      <c r="J161" s="26"/>
      <c r="K161" s="24"/>
      <c r="L161" s="27"/>
      <c r="M161" s="26"/>
      <c r="N161" s="24"/>
      <c r="O161" s="27"/>
      <c r="P161" s="26"/>
      <c r="Q161" s="24"/>
      <c r="R161" s="27"/>
      <c r="S161" s="26"/>
      <c r="T161" s="24">
        <v>23</v>
      </c>
      <c r="U161" s="27">
        <v>23</v>
      </c>
      <c r="V161" s="26">
        <f t="shared" si="1"/>
        <v>100</v>
      </c>
      <c r="W161" s="24"/>
      <c r="X161" s="27"/>
      <c r="Y161" s="26"/>
      <c r="Z161" s="24"/>
      <c r="AA161" s="27"/>
      <c r="AB161" s="26"/>
      <c r="AC161" s="24"/>
      <c r="AD161" s="27"/>
      <c r="AE161" s="26"/>
      <c r="AF161" s="24"/>
      <c r="AG161" s="27"/>
      <c r="AH161" s="26"/>
      <c r="AI161" s="24"/>
      <c r="AJ161" s="27"/>
      <c r="AK161" s="26"/>
      <c r="AL161" s="62"/>
    </row>
    <row r="162" spans="1:38" ht="22.5">
      <c r="A162" s="28">
        <v>38.3</v>
      </c>
      <c r="B162" s="29" t="s">
        <v>160</v>
      </c>
      <c r="C162" s="24"/>
      <c r="D162" s="27"/>
      <c r="E162" s="26"/>
      <c r="F162" s="25"/>
      <c r="G162" s="26"/>
      <c r="H162" s="24"/>
      <c r="I162" s="27"/>
      <c r="J162" s="26"/>
      <c r="K162" s="24"/>
      <c r="L162" s="27"/>
      <c r="M162" s="25"/>
      <c r="N162" s="24"/>
      <c r="O162" s="27"/>
      <c r="P162" s="26"/>
      <c r="Q162" s="24"/>
      <c r="R162" s="27"/>
      <c r="S162" s="26"/>
      <c r="T162" s="24">
        <v>10</v>
      </c>
      <c r="U162" s="27">
        <v>10</v>
      </c>
      <c r="V162" s="26">
        <f t="shared" si="1"/>
        <v>100</v>
      </c>
      <c r="W162" s="24"/>
      <c r="X162" s="27"/>
      <c r="Y162" s="26"/>
      <c r="Z162" s="24"/>
      <c r="AA162" s="27"/>
      <c r="AB162" s="26"/>
      <c r="AC162" s="24"/>
      <c r="AD162" s="27"/>
      <c r="AE162" s="26"/>
      <c r="AF162" s="24"/>
      <c r="AG162" s="27"/>
      <c r="AH162" s="26"/>
      <c r="AI162" s="24"/>
      <c r="AJ162" s="27"/>
      <c r="AK162" s="26"/>
      <c r="AL162" s="62"/>
    </row>
    <row r="163" spans="1:38" ht="20.25" customHeight="1">
      <c r="A163" s="28">
        <v>38</v>
      </c>
      <c r="B163" s="29" t="s">
        <v>161</v>
      </c>
      <c r="C163" s="24"/>
      <c r="D163" s="27"/>
      <c r="E163" s="26"/>
      <c r="F163" s="25"/>
      <c r="G163" s="26"/>
      <c r="H163" s="24"/>
      <c r="I163" s="27"/>
      <c r="J163" s="26"/>
      <c r="K163" s="24"/>
      <c r="L163" s="27"/>
      <c r="M163" s="26"/>
      <c r="N163" s="24"/>
      <c r="O163" s="27"/>
      <c r="P163" s="25"/>
      <c r="Q163" s="24"/>
      <c r="R163" s="27"/>
      <c r="S163" s="26"/>
      <c r="T163" s="24">
        <v>1</v>
      </c>
      <c r="U163" s="27">
        <v>1</v>
      </c>
      <c r="V163" s="25">
        <f t="shared" si="1"/>
        <v>100</v>
      </c>
      <c r="W163" s="24"/>
      <c r="X163" s="27"/>
      <c r="Y163" s="25"/>
      <c r="Z163" s="24"/>
      <c r="AA163" s="27"/>
      <c r="AB163" s="26"/>
      <c r="AC163" s="24"/>
      <c r="AD163" s="27"/>
      <c r="AE163" s="26"/>
      <c r="AF163" s="24"/>
      <c r="AG163" s="27"/>
      <c r="AH163" s="25"/>
      <c r="AI163" s="24"/>
      <c r="AJ163" s="27"/>
      <c r="AK163" s="25"/>
      <c r="AL163" s="62"/>
    </row>
    <row r="164" spans="1:38" ht="22.5">
      <c r="A164" s="28">
        <v>38.1</v>
      </c>
      <c r="B164" s="29" t="s">
        <v>162</v>
      </c>
      <c r="C164" s="24"/>
      <c r="D164" s="27"/>
      <c r="E164" s="26"/>
      <c r="F164" s="25"/>
      <c r="G164" s="26"/>
      <c r="H164" s="24"/>
      <c r="I164" s="27"/>
      <c r="J164" s="26"/>
      <c r="K164" s="24"/>
      <c r="L164" s="27"/>
      <c r="M164" s="26"/>
      <c r="N164" s="24"/>
      <c r="O164" s="27"/>
      <c r="P164" s="25"/>
      <c r="Q164" s="24"/>
      <c r="R164" s="27"/>
      <c r="S164" s="26"/>
      <c r="T164" s="24">
        <v>1</v>
      </c>
      <c r="U164" s="27">
        <v>1</v>
      </c>
      <c r="V164" s="25">
        <f t="shared" si="1"/>
        <v>100</v>
      </c>
      <c r="W164" s="24"/>
      <c r="X164" s="27"/>
      <c r="Y164" s="25"/>
      <c r="Z164" s="24"/>
      <c r="AA164" s="27"/>
      <c r="AB164" s="26"/>
      <c r="AC164" s="24"/>
      <c r="AD164" s="27"/>
      <c r="AE164" s="26"/>
      <c r="AF164" s="24"/>
      <c r="AG164" s="27"/>
      <c r="AH164" s="25"/>
      <c r="AI164" s="24"/>
      <c r="AJ164" s="27"/>
      <c r="AK164" s="25"/>
      <c r="AL164" s="62"/>
    </row>
    <row r="165" spans="1:38" ht="33.75">
      <c r="A165" s="28">
        <v>38.2</v>
      </c>
      <c r="B165" s="29" t="s">
        <v>163</v>
      </c>
      <c r="C165" s="24"/>
      <c r="D165" s="27"/>
      <c r="E165" s="26"/>
      <c r="F165" s="25"/>
      <c r="G165" s="26"/>
      <c r="H165" s="24"/>
      <c r="I165" s="27"/>
      <c r="J165" s="26"/>
      <c r="K165" s="24"/>
      <c r="L165" s="27"/>
      <c r="M165" s="26"/>
      <c r="N165" s="24"/>
      <c r="O165" s="27"/>
      <c r="P165" s="25"/>
      <c r="Q165" s="24"/>
      <c r="R165" s="27"/>
      <c r="S165" s="26"/>
      <c r="T165" s="24">
        <v>4</v>
      </c>
      <c r="U165" s="27">
        <v>5</v>
      </c>
      <c r="V165" s="25">
        <f t="shared" si="1"/>
        <v>125</v>
      </c>
      <c r="W165" s="24"/>
      <c r="X165" s="27"/>
      <c r="Y165" s="25"/>
      <c r="Z165" s="24"/>
      <c r="AA165" s="27"/>
      <c r="AB165" s="26"/>
      <c r="AC165" s="24"/>
      <c r="AD165" s="27"/>
      <c r="AE165" s="26"/>
      <c r="AF165" s="24"/>
      <c r="AG165" s="27"/>
      <c r="AH165" s="26"/>
      <c r="AI165" s="24"/>
      <c r="AJ165" s="27"/>
      <c r="AK165" s="25"/>
      <c r="AL165" s="62"/>
    </row>
    <row r="166" spans="1:38" ht="15">
      <c r="A166" s="28">
        <v>38.3</v>
      </c>
      <c r="B166" s="29" t="s">
        <v>164</v>
      </c>
      <c r="C166" s="24"/>
      <c r="D166" s="27"/>
      <c r="E166" s="26"/>
      <c r="F166" s="25"/>
      <c r="G166" s="26"/>
      <c r="H166" s="24"/>
      <c r="I166" s="27"/>
      <c r="J166" s="26"/>
      <c r="K166" s="24"/>
      <c r="L166" s="27"/>
      <c r="M166" s="26"/>
      <c r="N166" s="24"/>
      <c r="O166" s="27"/>
      <c r="P166" s="26"/>
      <c r="Q166" s="24"/>
      <c r="R166" s="27"/>
      <c r="S166" s="26"/>
      <c r="T166" s="24">
        <v>4</v>
      </c>
      <c r="U166" s="27">
        <v>4</v>
      </c>
      <c r="V166" s="25">
        <f t="shared" si="1"/>
        <v>100</v>
      </c>
      <c r="W166" s="24"/>
      <c r="X166" s="27"/>
      <c r="Y166" s="25"/>
      <c r="Z166" s="24"/>
      <c r="AA166" s="27"/>
      <c r="AB166" s="26"/>
      <c r="AC166" s="24"/>
      <c r="AD166" s="27"/>
      <c r="AE166" s="26"/>
      <c r="AF166" s="24"/>
      <c r="AG166" s="27"/>
      <c r="AH166" s="25"/>
      <c r="AI166" s="24"/>
      <c r="AJ166" s="27"/>
      <c r="AK166" s="25"/>
      <c r="AL166" s="62"/>
    </row>
    <row r="167" spans="1:38" ht="15">
      <c r="A167" s="28">
        <v>39</v>
      </c>
      <c r="B167" s="29" t="s">
        <v>165</v>
      </c>
      <c r="C167" s="24"/>
      <c r="D167" s="27"/>
      <c r="E167" s="26"/>
      <c r="F167" s="25"/>
      <c r="G167" s="26"/>
      <c r="H167" s="24"/>
      <c r="I167" s="27"/>
      <c r="J167" s="26"/>
      <c r="K167" s="24"/>
      <c r="L167" s="27"/>
      <c r="M167" s="25"/>
      <c r="N167" s="24"/>
      <c r="O167" s="27"/>
      <c r="P167" s="25"/>
      <c r="Q167" s="24"/>
      <c r="R167" s="27"/>
      <c r="S167" s="25"/>
      <c r="T167" s="24"/>
      <c r="U167" s="27"/>
      <c r="V167" s="25"/>
      <c r="W167" s="24"/>
      <c r="X167" s="27"/>
      <c r="Y167" s="25"/>
      <c r="Z167" s="24"/>
      <c r="AA167" s="27"/>
      <c r="AB167" s="25"/>
      <c r="AC167" s="24"/>
      <c r="AD167" s="27"/>
      <c r="AE167" s="26"/>
      <c r="AF167" s="24"/>
      <c r="AG167" s="27"/>
      <c r="AH167" s="25"/>
      <c r="AI167" s="24"/>
      <c r="AJ167" s="27"/>
      <c r="AK167" s="25"/>
      <c r="AL167" s="62"/>
    </row>
    <row r="168" spans="1:38" ht="22.5">
      <c r="A168" s="28">
        <v>39.1</v>
      </c>
      <c r="B168" s="29" t="s">
        <v>166</v>
      </c>
      <c r="C168" s="24"/>
      <c r="D168" s="27"/>
      <c r="E168" s="26"/>
      <c r="F168" s="25"/>
      <c r="G168" s="26"/>
      <c r="H168" s="24"/>
      <c r="I168" s="27"/>
      <c r="J168" s="26"/>
      <c r="K168" s="24"/>
      <c r="L168" s="27"/>
      <c r="M168" s="25"/>
      <c r="N168" s="24"/>
      <c r="O168" s="27"/>
      <c r="P168" s="25"/>
      <c r="Q168" s="24"/>
      <c r="R168" s="27"/>
      <c r="S168" s="25"/>
      <c r="T168" s="24"/>
      <c r="U168" s="27"/>
      <c r="V168" s="25"/>
      <c r="W168" s="24"/>
      <c r="X168" s="27"/>
      <c r="Y168" s="25"/>
      <c r="Z168" s="24"/>
      <c r="AA168" s="27"/>
      <c r="AB168" s="25"/>
      <c r="AC168" s="24"/>
      <c r="AD168" s="27"/>
      <c r="AE168" s="26"/>
      <c r="AF168" s="24"/>
      <c r="AG168" s="27"/>
      <c r="AH168" s="25"/>
      <c r="AI168" s="24"/>
      <c r="AJ168" s="27"/>
      <c r="AK168" s="25"/>
      <c r="AL168" s="62"/>
    </row>
    <row r="169" spans="1:38" ht="33.75">
      <c r="A169" s="28">
        <v>39.2</v>
      </c>
      <c r="B169" s="29" t="s">
        <v>167</v>
      </c>
      <c r="C169" s="24"/>
      <c r="D169" s="27"/>
      <c r="E169" s="26"/>
      <c r="F169" s="25"/>
      <c r="G169" s="26"/>
      <c r="H169" s="24"/>
      <c r="I169" s="27"/>
      <c r="J169" s="26"/>
      <c r="K169" s="24"/>
      <c r="L169" s="27"/>
      <c r="M169" s="25"/>
      <c r="N169" s="24"/>
      <c r="O169" s="27"/>
      <c r="P169" s="25"/>
      <c r="Q169" s="24"/>
      <c r="R169" s="27"/>
      <c r="S169" s="25"/>
      <c r="T169" s="24"/>
      <c r="U169" s="27"/>
      <c r="V169" s="25"/>
      <c r="W169" s="24"/>
      <c r="X169" s="27"/>
      <c r="Y169" s="25"/>
      <c r="Z169" s="24"/>
      <c r="AA169" s="27"/>
      <c r="AB169" s="25"/>
      <c r="AC169" s="24"/>
      <c r="AD169" s="27"/>
      <c r="AE169" s="26"/>
      <c r="AF169" s="24"/>
      <c r="AG169" s="27"/>
      <c r="AH169" s="25"/>
      <c r="AI169" s="24"/>
      <c r="AJ169" s="27"/>
      <c r="AK169" s="25"/>
      <c r="AL169" s="62"/>
    </row>
    <row r="170" spans="1:38" ht="22.5">
      <c r="A170" s="28">
        <v>39.3</v>
      </c>
      <c r="B170" s="29" t="s">
        <v>168</v>
      </c>
      <c r="C170" s="24"/>
      <c r="D170" s="27"/>
      <c r="E170" s="26"/>
      <c r="F170" s="25"/>
      <c r="G170" s="26"/>
      <c r="H170" s="24"/>
      <c r="I170" s="27"/>
      <c r="J170" s="26"/>
      <c r="K170" s="24"/>
      <c r="L170" s="27"/>
      <c r="M170" s="25"/>
      <c r="N170" s="24"/>
      <c r="O170" s="27"/>
      <c r="P170" s="25"/>
      <c r="Q170" s="24"/>
      <c r="R170" s="27"/>
      <c r="S170" s="25"/>
      <c r="T170" s="24"/>
      <c r="U170" s="27"/>
      <c r="V170" s="25"/>
      <c r="W170" s="24"/>
      <c r="X170" s="27"/>
      <c r="Y170" s="25"/>
      <c r="Z170" s="24"/>
      <c r="AA170" s="27"/>
      <c r="AB170" s="25"/>
      <c r="AC170" s="24"/>
      <c r="AD170" s="27"/>
      <c r="AE170" s="26"/>
      <c r="AF170" s="24"/>
      <c r="AG170" s="27"/>
      <c r="AH170" s="25"/>
      <c r="AI170" s="24"/>
      <c r="AJ170" s="27"/>
      <c r="AK170" s="25"/>
      <c r="AL170" s="62"/>
    </row>
    <row r="171" spans="1:38" ht="15">
      <c r="A171" s="28">
        <v>40</v>
      </c>
      <c r="B171" s="29" t="s">
        <v>169</v>
      </c>
      <c r="C171" s="24"/>
      <c r="D171" s="27"/>
      <c r="E171" s="26"/>
      <c r="F171" s="25"/>
      <c r="G171" s="26"/>
      <c r="H171" s="24"/>
      <c r="I171" s="27"/>
      <c r="J171" s="26"/>
      <c r="K171" s="24"/>
      <c r="L171" s="27"/>
      <c r="M171" s="25"/>
      <c r="N171" s="24"/>
      <c r="O171" s="27"/>
      <c r="P171" s="25"/>
      <c r="Q171" s="24"/>
      <c r="R171" s="27"/>
      <c r="S171" s="25"/>
      <c r="T171" s="24"/>
      <c r="U171" s="27"/>
      <c r="V171" s="25"/>
      <c r="W171" s="24"/>
      <c r="X171" s="27"/>
      <c r="Y171" s="25"/>
      <c r="Z171" s="24"/>
      <c r="AA171" s="27"/>
      <c r="AB171" s="25"/>
      <c r="AC171" s="24"/>
      <c r="AD171" s="27"/>
      <c r="AE171" s="26"/>
      <c r="AF171" s="24"/>
      <c r="AG171" s="27"/>
      <c r="AH171" s="25"/>
      <c r="AI171" s="24"/>
      <c r="AJ171" s="27"/>
      <c r="AK171" s="25"/>
      <c r="AL171" s="62"/>
    </row>
    <row r="172" spans="1:38" ht="15">
      <c r="A172" s="28">
        <v>40.1</v>
      </c>
      <c r="B172" s="29" t="s">
        <v>170</v>
      </c>
      <c r="C172" s="24"/>
      <c r="D172" s="27"/>
      <c r="E172" s="26"/>
      <c r="F172" s="25"/>
      <c r="G172" s="26"/>
      <c r="H172" s="24"/>
      <c r="I172" s="27"/>
      <c r="J172" s="26"/>
      <c r="K172" s="24"/>
      <c r="L172" s="27"/>
      <c r="M172" s="25"/>
      <c r="N172" s="24"/>
      <c r="O172" s="27"/>
      <c r="P172" s="25"/>
      <c r="Q172" s="24"/>
      <c r="R172" s="27"/>
      <c r="S172" s="25"/>
      <c r="T172" s="24"/>
      <c r="U172" s="27"/>
      <c r="V172" s="25"/>
      <c r="W172" s="24"/>
      <c r="X172" s="27"/>
      <c r="Y172" s="25"/>
      <c r="Z172" s="24"/>
      <c r="AA172" s="27"/>
      <c r="AB172" s="25"/>
      <c r="AC172" s="24"/>
      <c r="AD172" s="27"/>
      <c r="AE172" s="26"/>
      <c r="AF172" s="24"/>
      <c r="AG172" s="27"/>
      <c r="AH172" s="25"/>
      <c r="AI172" s="24"/>
      <c r="AJ172" s="27"/>
      <c r="AK172" s="25"/>
      <c r="AL172" s="62"/>
    </row>
    <row r="173" spans="1:38" ht="22.5">
      <c r="A173" s="28">
        <v>40.2</v>
      </c>
      <c r="B173" s="29" t="s">
        <v>171</v>
      </c>
      <c r="C173" s="24"/>
      <c r="D173" s="27"/>
      <c r="E173" s="26"/>
      <c r="F173" s="25"/>
      <c r="G173" s="26"/>
      <c r="H173" s="24"/>
      <c r="I173" s="27"/>
      <c r="J173" s="26"/>
      <c r="K173" s="24"/>
      <c r="L173" s="27"/>
      <c r="M173" s="25"/>
      <c r="N173" s="24"/>
      <c r="O173" s="27"/>
      <c r="P173" s="25"/>
      <c r="Q173" s="24"/>
      <c r="R173" s="27"/>
      <c r="S173" s="25"/>
      <c r="T173" s="24"/>
      <c r="U173" s="27"/>
      <c r="V173" s="25"/>
      <c r="W173" s="24"/>
      <c r="X173" s="27"/>
      <c r="Y173" s="25"/>
      <c r="Z173" s="24"/>
      <c r="AA173" s="27"/>
      <c r="AB173" s="25"/>
      <c r="AC173" s="24"/>
      <c r="AD173" s="27"/>
      <c r="AE173" s="26"/>
      <c r="AF173" s="24"/>
      <c r="AG173" s="27"/>
      <c r="AH173" s="25"/>
      <c r="AI173" s="24"/>
      <c r="AJ173" s="27"/>
      <c r="AK173" s="25"/>
      <c r="AL173" s="62"/>
    </row>
    <row r="174" spans="1:38" ht="22.5">
      <c r="A174" s="28">
        <v>41</v>
      </c>
      <c r="B174" s="29" t="s">
        <v>172</v>
      </c>
      <c r="C174" s="24"/>
      <c r="D174" s="27"/>
      <c r="E174" s="26"/>
      <c r="F174" s="25"/>
      <c r="G174" s="26"/>
      <c r="H174" s="24"/>
      <c r="I174" s="27"/>
      <c r="J174" s="26"/>
      <c r="K174" s="24"/>
      <c r="L174" s="27"/>
      <c r="M174" s="25"/>
      <c r="N174" s="24"/>
      <c r="O174" s="27"/>
      <c r="P174" s="25"/>
      <c r="Q174" s="24"/>
      <c r="R174" s="27"/>
      <c r="S174" s="25"/>
      <c r="T174" s="24"/>
      <c r="U174" s="27"/>
      <c r="V174" s="25"/>
      <c r="W174" s="24"/>
      <c r="X174" s="27"/>
      <c r="Y174" s="25"/>
      <c r="Z174" s="24"/>
      <c r="AA174" s="27"/>
      <c r="AB174" s="25"/>
      <c r="AC174" s="24"/>
      <c r="AD174" s="27"/>
      <c r="AE174" s="26"/>
      <c r="AF174" s="24"/>
      <c r="AG174" s="27"/>
      <c r="AH174" s="25"/>
      <c r="AI174" s="24"/>
      <c r="AJ174" s="27"/>
      <c r="AK174" s="25"/>
      <c r="AL174" s="62"/>
    </row>
    <row r="175" spans="1:38" ht="15">
      <c r="A175" s="28">
        <v>41.1</v>
      </c>
      <c r="B175" s="29" t="s">
        <v>173</v>
      </c>
      <c r="C175" s="24"/>
      <c r="D175" s="27"/>
      <c r="E175" s="26"/>
      <c r="F175" s="25"/>
      <c r="G175" s="26"/>
      <c r="H175" s="24"/>
      <c r="I175" s="27"/>
      <c r="J175" s="26"/>
      <c r="K175" s="24"/>
      <c r="L175" s="27"/>
      <c r="M175" s="25"/>
      <c r="N175" s="24"/>
      <c r="O175" s="27"/>
      <c r="P175" s="25"/>
      <c r="Q175" s="24"/>
      <c r="R175" s="27"/>
      <c r="S175" s="25"/>
      <c r="T175" s="24"/>
      <c r="U175" s="27"/>
      <c r="V175" s="25"/>
      <c r="W175" s="24"/>
      <c r="X175" s="27"/>
      <c r="Y175" s="25"/>
      <c r="Z175" s="24"/>
      <c r="AA175" s="27"/>
      <c r="AB175" s="25"/>
      <c r="AC175" s="24"/>
      <c r="AD175" s="27"/>
      <c r="AE175" s="26"/>
      <c r="AF175" s="24"/>
      <c r="AG175" s="27"/>
      <c r="AH175" s="25"/>
      <c r="AI175" s="24"/>
      <c r="AJ175" s="27"/>
      <c r="AK175" s="25"/>
      <c r="AL175" s="62"/>
    </row>
    <row r="176" spans="1:38" ht="22.5">
      <c r="A176" s="28">
        <v>41.2</v>
      </c>
      <c r="B176" s="29" t="s">
        <v>174</v>
      </c>
      <c r="C176" s="24"/>
      <c r="D176" s="27"/>
      <c r="E176" s="26"/>
      <c r="F176" s="25"/>
      <c r="G176" s="26"/>
      <c r="H176" s="24"/>
      <c r="I176" s="27"/>
      <c r="J176" s="26"/>
      <c r="K176" s="24"/>
      <c r="L176" s="27"/>
      <c r="M176" s="25"/>
      <c r="N176" s="24"/>
      <c r="O176" s="27"/>
      <c r="P176" s="25"/>
      <c r="Q176" s="24"/>
      <c r="R176" s="27"/>
      <c r="S176" s="25"/>
      <c r="T176" s="24"/>
      <c r="U176" s="27"/>
      <c r="V176" s="25"/>
      <c r="W176" s="24"/>
      <c r="X176" s="27"/>
      <c r="Y176" s="25"/>
      <c r="Z176" s="24"/>
      <c r="AA176" s="27"/>
      <c r="AB176" s="25"/>
      <c r="AC176" s="24"/>
      <c r="AD176" s="27"/>
      <c r="AE176" s="26"/>
      <c r="AF176" s="24"/>
      <c r="AG176" s="27"/>
      <c r="AH176" s="25"/>
      <c r="AI176" s="24"/>
      <c r="AJ176" s="27"/>
      <c r="AK176" s="25"/>
      <c r="AL176" s="62"/>
    </row>
    <row r="177" spans="1:38" ht="15">
      <c r="A177" s="28">
        <v>42</v>
      </c>
      <c r="B177" s="29" t="s">
        <v>175</v>
      </c>
      <c r="C177" s="24"/>
      <c r="D177" s="27"/>
      <c r="E177" s="26"/>
      <c r="F177" s="25"/>
      <c r="G177" s="26"/>
      <c r="H177" s="24"/>
      <c r="I177" s="27"/>
      <c r="J177" s="26"/>
      <c r="K177" s="24"/>
      <c r="L177" s="27"/>
      <c r="M177" s="25"/>
      <c r="N177" s="24"/>
      <c r="O177" s="27"/>
      <c r="P177" s="25"/>
      <c r="Q177" s="24"/>
      <c r="R177" s="27"/>
      <c r="S177" s="25"/>
      <c r="T177" s="24"/>
      <c r="U177" s="27"/>
      <c r="V177" s="25"/>
      <c r="W177" s="24"/>
      <c r="X177" s="27"/>
      <c r="Y177" s="25"/>
      <c r="Z177" s="24"/>
      <c r="AA177" s="27"/>
      <c r="AB177" s="25"/>
      <c r="AC177" s="24"/>
      <c r="AD177" s="27"/>
      <c r="AE177" s="26"/>
      <c r="AF177" s="24"/>
      <c r="AG177" s="27"/>
      <c r="AH177" s="25"/>
      <c r="AI177" s="24"/>
      <c r="AJ177" s="27"/>
      <c r="AK177" s="25"/>
      <c r="AL177" s="62"/>
    </row>
    <row r="178" spans="1:38" ht="15">
      <c r="A178" s="28">
        <v>42.1</v>
      </c>
      <c r="B178" s="29" t="s">
        <v>176</v>
      </c>
      <c r="C178" s="24"/>
      <c r="D178" s="27"/>
      <c r="E178" s="26"/>
      <c r="F178" s="25"/>
      <c r="G178" s="26"/>
      <c r="H178" s="24"/>
      <c r="I178" s="27"/>
      <c r="J178" s="26"/>
      <c r="K178" s="24"/>
      <c r="L178" s="27"/>
      <c r="M178" s="25"/>
      <c r="N178" s="24"/>
      <c r="O178" s="27"/>
      <c r="P178" s="25"/>
      <c r="Q178" s="24"/>
      <c r="R178" s="27"/>
      <c r="S178" s="25"/>
      <c r="T178" s="24"/>
      <c r="U178" s="27"/>
      <c r="V178" s="25"/>
      <c r="W178" s="24"/>
      <c r="X178" s="27"/>
      <c r="Y178" s="25"/>
      <c r="Z178" s="24"/>
      <c r="AA178" s="27"/>
      <c r="AB178" s="25"/>
      <c r="AC178" s="24"/>
      <c r="AD178" s="27"/>
      <c r="AE178" s="26"/>
      <c r="AF178" s="24"/>
      <c r="AG178" s="27"/>
      <c r="AH178" s="25"/>
      <c r="AI178" s="24"/>
      <c r="AJ178" s="27"/>
      <c r="AK178" s="25"/>
      <c r="AL178" s="62"/>
    </row>
    <row r="179" spans="1:38" ht="33.75">
      <c r="A179" s="28">
        <v>42.2</v>
      </c>
      <c r="B179" s="29" t="s">
        <v>177</v>
      </c>
      <c r="C179" s="24"/>
      <c r="D179" s="27"/>
      <c r="E179" s="26"/>
      <c r="F179" s="25"/>
      <c r="G179" s="26"/>
      <c r="H179" s="24"/>
      <c r="I179" s="27"/>
      <c r="J179" s="26"/>
      <c r="K179" s="24"/>
      <c r="L179" s="27"/>
      <c r="M179" s="25"/>
      <c r="N179" s="24"/>
      <c r="O179" s="27"/>
      <c r="P179" s="25"/>
      <c r="Q179" s="24"/>
      <c r="R179" s="27"/>
      <c r="S179" s="25"/>
      <c r="T179" s="24"/>
      <c r="U179" s="27"/>
      <c r="V179" s="25"/>
      <c r="W179" s="24"/>
      <c r="X179" s="27"/>
      <c r="Y179" s="25"/>
      <c r="Z179" s="24"/>
      <c r="AA179" s="27"/>
      <c r="AB179" s="25"/>
      <c r="AC179" s="24"/>
      <c r="AD179" s="27"/>
      <c r="AE179" s="26"/>
      <c r="AF179" s="24"/>
      <c r="AG179" s="27"/>
      <c r="AH179" s="25"/>
      <c r="AI179" s="24"/>
      <c r="AJ179" s="27"/>
      <c r="AK179" s="25"/>
      <c r="AL179" s="62"/>
    </row>
    <row r="180" spans="1:38" ht="15">
      <c r="A180" s="28">
        <v>43</v>
      </c>
      <c r="B180" s="29" t="s">
        <v>178</v>
      </c>
      <c r="C180" s="24"/>
      <c r="D180" s="27"/>
      <c r="E180" s="26"/>
      <c r="F180" s="25"/>
      <c r="G180" s="26"/>
      <c r="H180" s="24"/>
      <c r="I180" s="27"/>
      <c r="J180" s="26"/>
      <c r="K180" s="24"/>
      <c r="L180" s="27"/>
      <c r="M180" s="25"/>
      <c r="N180" s="24"/>
      <c r="O180" s="27"/>
      <c r="P180" s="25"/>
      <c r="Q180" s="24"/>
      <c r="R180" s="27"/>
      <c r="S180" s="25"/>
      <c r="T180" s="24"/>
      <c r="U180" s="27"/>
      <c r="V180" s="25"/>
      <c r="W180" s="24"/>
      <c r="X180" s="27"/>
      <c r="Y180" s="25"/>
      <c r="Z180" s="24"/>
      <c r="AA180" s="27"/>
      <c r="AB180" s="25"/>
      <c r="AC180" s="24"/>
      <c r="AD180" s="27"/>
      <c r="AE180" s="26"/>
      <c r="AF180" s="24"/>
      <c r="AG180" s="27"/>
      <c r="AH180" s="25"/>
      <c r="AI180" s="24"/>
      <c r="AJ180" s="27"/>
      <c r="AK180" s="25"/>
      <c r="AL180" s="62"/>
    </row>
    <row r="181" spans="1:38" ht="15">
      <c r="A181" s="28">
        <v>43.1</v>
      </c>
      <c r="B181" s="29" t="s">
        <v>179</v>
      </c>
      <c r="C181" s="24"/>
      <c r="D181" s="27"/>
      <c r="E181" s="26"/>
      <c r="F181" s="25"/>
      <c r="G181" s="26"/>
      <c r="H181" s="24"/>
      <c r="I181" s="27"/>
      <c r="J181" s="26"/>
      <c r="K181" s="24"/>
      <c r="L181" s="27"/>
      <c r="M181" s="25"/>
      <c r="N181" s="24"/>
      <c r="O181" s="27"/>
      <c r="P181" s="25"/>
      <c r="Q181" s="24"/>
      <c r="R181" s="27"/>
      <c r="S181" s="25"/>
      <c r="T181" s="24"/>
      <c r="U181" s="27"/>
      <c r="V181" s="25"/>
      <c r="W181" s="24"/>
      <c r="X181" s="27"/>
      <c r="Y181" s="25"/>
      <c r="Z181" s="24"/>
      <c r="AA181" s="27"/>
      <c r="AB181" s="25"/>
      <c r="AC181" s="24"/>
      <c r="AD181" s="27"/>
      <c r="AE181" s="26"/>
      <c r="AF181" s="24"/>
      <c r="AG181" s="27"/>
      <c r="AH181" s="25"/>
      <c r="AI181" s="24"/>
      <c r="AJ181" s="27"/>
      <c r="AK181" s="25"/>
      <c r="AL181" s="62"/>
    </row>
    <row r="182" spans="1:38" ht="22.5">
      <c r="A182" s="28">
        <v>43.2</v>
      </c>
      <c r="B182" s="29" t="s">
        <v>171</v>
      </c>
      <c r="C182" s="24"/>
      <c r="D182" s="27"/>
      <c r="E182" s="26"/>
      <c r="F182" s="25"/>
      <c r="G182" s="26"/>
      <c r="H182" s="24"/>
      <c r="I182" s="27"/>
      <c r="J182" s="26"/>
      <c r="K182" s="24"/>
      <c r="L182" s="27"/>
      <c r="M182" s="25"/>
      <c r="N182" s="24"/>
      <c r="O182" s="27"/>
      <c r="P182" s="25"/>
      <c r="Q182" s="24"/>
      <c r="R182" s="27"/>
      <c r="S182" s="25"/>
      <c r="T182" s="24"/>
      <c r="U182" s="27"/>
      <c r="V182" s="25"/>
      <c r="W182" s="24"/>
      <c r="X182" s="27"/>
      <c r="Y182" s="25"/>
      <c r="Z182" s="24"/>
      <c r="AA182" s="27"/>
      <c r="AB182" s="25"/>
      <c r="AC182" s="24"/>
      <c r="AD182" s="27"/>
      <c r="AE182" s="26"/>
      <c r="AF182" s="24"/>
      <c r="AG182" s="27"/>
      <c r="AH182" s="25"/>
      <c r="AI182" s="24"/>
      <c r="AJ182" s="27"/>
      <c r="AK182" s="25"/>
      <c r="AL182" s="62"/>
    </row>
    <row r="183" spans="1:38" ht="33.75">
      <c r="A183" s="28">
        <v>44</v>
      </c>
      <c r="B183" s="29" t="s">
        <v>180</v>
      </c>
      <c r="C183" s="24"/>
      <c r="D183" s="27"/>
      <c r="E183" s="26"/>
      <c r="F183" s="25"/>
      <c r="G183" s="26"/>
      <c r="H183" s="24"/>
      <c r="I183" s="27"/>
      <c r="J183" s="26"/>
      <c r="K183" s="24"/>
      <c r="L183" s="27"/>
      <c r="M183" s="25"/>
      <c r="N183" s="24"/>
      <c r="O183" s="27"/>
      <c r="P183" s="25"/>
      <c r="Q183" s="24"/>
      <c r="R183" s="27"/>
      <c r="S183" s="25"/>
      <c r="T183" s="24"/>
      <c r="U183" s="27"/>
      <c r="V183" s="25"/>
      <c r="W183" s="24"/>
      <c r="X183" s="27"/>
      <c r="Y183" s="25"/>
      <c r="Z183" s="24"/>
      <c r="AA183" s="27"/>
      <c r="AB183" s="25"/>
      <c r="AC183" s="24"/>
      <c r="AD183" s="27"/>
      <c r="AE183" s="26"/>
      <c r="AF183" s="24"/>
      <c r="AG183" s="27"/>
      <c r="AH183" s="25"/>
      <c r="AI183" s="24"/>
      <c r="AJ183" s="27"/>
      <c r="AK183" s="25"/>
      <c r="AL183" s="62"/>
    </row>
    <row r="184" spans="1:38" ht="45">
      <c r="A184" s="28">
        <v>44.1</v>
      </c>
      <c r="B184" s="29" t="s">
        <v>181</v>
      </c>
      <c r="C184" s="24"/>
      <c r="D184" s="27"/>
      <c r="E184" s="26"/>
      <c r="F184" s="25"/>
      <c r="G184" s="26"/>
      <c r="H184" s="24"/>
      <c r="I184" s="27"/>
      <c r="J184" s="26"/>
      <c r="K184" s="24"/>
      <c r="L184" s="27"/>
      <c r="M184" s="25"/>
      <c r="N184" s="24"/>
      <c r="O184" s="27"/>
      <c r="P184" s="25"/>
      <c r="Q184" s="24"/>
      <c r="R184" s="27"/>
      <c r="S184" s="25"/>
      <c r="T184" s="24"/>
      <c r="U184" s="27"/>
      <c r="V184" s="25"/>
      <c r="W184" s="24"/>
      <c r="X184" s="27"/>
      <c r="Y184" s="25"/>
      <c r="Z184" s="24"/>
      <c r="AA184" s="27"/>
      <c r="AB184" s="25"/>
      <c r="AC184" s="24"/>
      <c r="AD184" s="27"/>
      <c r="AE184" s="26"/>
      <c r="AF184" s="24"/>
      <c r="AG184" s="27"/>
      <c r="AH184" s="25"/>
      <c r="AI184" s="24"/>
      <c r="AJ184" s="27"/>
      <c r="AK184" s="25"/>
      <c r="AL184" s="62"/>
    </row>
    <row r="185" spans="1:38" ht="35.25" customHeight="1">
      <c r="A185" s="28">
        <v>44.2</v>
      </c>
      <c r="B185" s="29" t="s">
        <v>182</v>
      </c>
      <c r="C185" s="24"/>
      <c r="D185" s="27"/>
      <c r="E185" s="26"/>
      <c r="F185" s="25"/>
      <c r="G185" s="26"/>
      <c r="H185" s="24"/>
      <c r="I185" s="27"/>
      <c r="J185" s="26"/>
      <c r="K185" s="24"/>
      <c r="L185" s="27"/>
      <c r="M185" s="25"/>
      <c r="N185" s="24"/>
      <c r="O185" s="27"/>
      <c r="P185" s="25"/>
      <c r="Q185" s="24"/>
      <c r="R185" s="27"/>
      <c r="S185" s="25"/>
      <c r="T185" s="24"/>
      <c r="U185" s="27"/>
      <c r="V185" s="25"/>
      <c r="W185" s="24"/>
      <c r="X185" s="27"/>
      <c r="Y185" s="25"/>
      <c r="Z185" s="24"/>
      <c r="AA185" s="27"/>
      <c r="AB185" s="26"/>
      <c r="AC185" s="24"/>
      <c r="AD185" s="27"/>
      <c r="AE185" s="26"/>
      <c r="AF185" s="24"/>
      <c r="AG185" s="27"/>
      <c r="AH185" s="25"/>
      <c r="AI185" s="24"/>
      <c r="AJ185" s="27"/>
      <c r="AK185" s="25"/>
      <c r="AL185" s="62"/>
    </row>
    <row r="186" spans="1:38" ht="15">
      <c r="A186" s="28">
        <v>44.3</v>
      </c>
      <c r="B186" s="29" t="s">
        <v>183</v>
      </c>
      <c r="C186" s="24"/>
      <c r="D186" s="27"/>
      <c r="E186" s="26"/>
      <c r="F186" s="25"/>
      <c r="G186" s="26"/>
      <c r="H186" s="24"/>
      <c r="I186" s="27"/>
      <c r="J186" s="26"/>
      <c r="K186" s="24"/>
      <c r="L186" s="27"/>
      <c r="M186" s="25"/>
      <c r="N186" s="24"/>
      <c r="O186" s="27"/>
      <c r="P186" s="25"/>
      <c r="Q186" s="24"/>
      <c r="R186" s="27"/>
      <c r="S186" s="25"/>
      <c r="T186" s="24"/>
      <c r="U186" s="27"/>
      <c r="V186" s="25"/>
      <c r="W186" s="24"/>
      <c r="X186" s="27"/>
      <c r="Y186" s="25"/>
      <c r="Z186" s="24"/>
      <c r="AA186" s="27"/>
      <c r="AB186" s="26"/>
      <c r="AC186" s="24"/>
      <c r="AD186" s="27"/>
      <c r="AE186" s="26"/>
      <c r="AF186" s="24"/>
      <c r="AG186" s="27"/>
      <c r="AH186" s="25"/>
      <c r="AI186" s="24"/>
      <c r="AJ186" s="27"/>
      <c r="AK186" s="25"/>
      <c r="AL186" s="62"/>
    </row>
    <row r="187" spans="1:38" ht="22.5">
      <c r="A187" s="28"/>
      <c r="B187" s="23" t="s">
        <v>184</v>
      </c>
      <c r="C187" s="24"/>
      <c r="D187" s="27"/>
      <c r="E187" s="26"/>
      <c r="F187" s="25"/>
      <c r="G187" s="26"/>
      <c r="H187" s="24"/>
      <c r="I187" s="27"/>
      <c r="J187" s="26"/>
      <c r="K187" s="24"/>
      <c r="L187" s="27"/>
      <c r="M187" s="25"/>
      <c r="N187" s="24"/>
      <c r="O187" s="27"/>
      <c r="P187" s="25"/>
      <c r="Q187" s="24"/>
      <c r="R187" s="27"/>
      <c r="S187" s="25"/>
      <c r="T187" s="24"/>
      <c r="U187" s="27"/>
      <c r="V187" s="25"/>
      <c r="W187" s="24"/>
      <c r="X187" s="27"/>
      <c r="Y187" s="25"/>
      <c r="Z187" s="24"/>
      <c r="AA187" s="27"/>
      <c r="AB187" s="25"/>
      <c r="AC187" s="24"/>
      <c r="AD187" s="27"/>
      <c r="AE187" s="26"/>
      <c r="AF187" s="24"/>
      <c r="AG187" s="27"/>
      <c r="AH187" s="25"/>
      <c r="AI187" s="24"/>
      <c r="AJ187" s="27"/>
      <c r="AK187" s="25"/>
      <c r="AL187" s="62"/>
    </row>
    <row r="188" spans="1:38" ht="22.5">
      <c r="A188" s="28">
        <v>45</v>
      </c>
      <c r="B188" s="29" t="s">
        <v>185</v>
      </c>
      <c r="C188" s="24"/>
      <c r="D188" s="27"/>
      <c r="E188" s="26"/>
      <c r="F188" s="25"/>
      <c r="G188" s="26"/>
      <c r="H188" s="24"/>
      <c r="I188" s="27"/>
      <c r="J188" s="26"/>
      <c r="K188" s="24"/>
      <c r="L188" s="27"/>
      <c r="M188" s="25"/>
      <c r="N188" s="24"/>
      <c r="O188" s="27"/>
      <c r="P188" s="25"/>
      <c r="Q188" s="24"/>
      <c r="R188" s="27"/>
      <c r="S188" s="25"/>
      <c r="T188" s="24"/>
      <c r="U188" s="27"/>
      <c r="V188" s="25"/>
      <c r="W188" s="24"/>
      <c r="X188" s="27"/>
      <c r="Y188" s="25"/>
      <c r="Z188" s="24"/>
      <c r="AA188" s="27"/>
      <c r="AB188" s="25"/>
      <c r="AC188" s="24"/>
      <c r="AD188" s="27"/>
      <c r="AE188" s="26"/>
      <c r="AF188" s="24"/>
      <c r="AG188" s="27"/>
      <c r="AH188" s="25"/>
      <c r="AI188" s="24"/>
      <c r="AJ188" s="27"/>
      <c r="AK188" s="25"/>
      <c r="AL188" s="62"/>
    </row>
    <row r="189" spans="1:38" ht="15">
      <c r="A189" s="28">
        <v>45.1</v>
      </c>
      <c r="B189" s="29" t="s">
        <v>186</v>
      </c>
      <c r="C189" s="24"/>
      <c r="D189" s="27"/>
      <c r="E189" s="26"/>
      <c r="F189" s="25"/>
      <c r="G189" s="26"/>
      <c r="H189" s="24"/>
      <c r="I189" s="27"/>
      <c r="J189" s="26"/>
      <c r="K189" s="24"/>
      <c r="L189" s="27"/>
      <c r="M189" s="25"/>
      <c r="N189" s="24"/>
      <c r="O189" s="27"/>
      <c r="P189" s="25"/>
      <c r="Q189" s="24"/>
      <c r="R189" s="27"/>
      <c r="S189" s="25"/>
      <c r="T189" s="24"/>
      <c r="U189" s="27"/>
      <c r="V189" s="25"/>
      <c r="W189" s="24"/>
      <c r="X189" s="27"/>
      <c r="Y189" s="25"/>
      <c r="Z189" s="24"/>
      <c r="AA189" s="27"/>
      <c r="AB189" s="25"/>
      <c r="AC189" s="24"/>
      <c r="AD189" s="27"/>
      <c r="AE189" s="26"/>
      <c r="AF189" s="24"/>
      <c r="AG189" s="27"/>
      <c r="AH189" s="25"/>
      <c r="AI189" s="24"/>
      <c r="AJ189" s="27"/>
      <c r="AK189" s="25"/>
      <c r="AL189" s="62"/>
    </row>
    <row r="190" spans="1:38" ht="33.75">
      <c r="A190" s="28">
        <v>46</v>
      </c>
      <c r="B190" s="29" t="s">
        <v>187</v>
      </c>
      <c r="C190" s="24"/>
      <c r="D190" s="27"/>
      <c r="E190" s="26"/>
      <c r="F190" s="25"/>
      <c r="G190" s="26"/>
      <c r="H190" s="24"/>
      <c r="I190" s="27"/>
      <c r="J190" s="26"/>
      <c r="K190" s="24"/>
      <c r="L190" s="27"/>
      <c r="M190" s="25"/>
      <c r="N190" s="24"/>
      <c r="O190" s="27"/>
      <c r="P190" s="25"/>
      <c r="Q190" s="24"/>
      <c r="R190" s="27"/>
      <c r="S190" s="25"/>
      <c r="T190" s="24">
        <v>1</v>
      </c>
      <c r="U190" s="27">
        <v>1</v>
      </c>
      <c r="V190" s="25">
        <f>U190/T190*100</f>
        <v>100</v>
      </c>
      <c r="W190" s="24"/>
      <c r="X190" s="27"/>
      <c r="Y190" s="25"/>
      <c r="Z190" s="24"/>
      <c r="AA190" s="27"/>
      <c r="AB190" s="25"/>
      <c r="AC190" s="24"/>
      <c r="AD190" s="27"/>
      <c r="AE190" s="26"/>
      <c r="AF190" s="24"/>
      <c r="AG190" s="27"/>
      <c r="AH190" s="25"/>
      <c r="AI190" s="24"/>
      <c r="AJ190" s="27"/>
      <c r="AK190" s="25"/>
      <c r="AL190" s="62"/>
    </row>
    <row r="191" spans="1:38" ht="15">
      <c r="A191" s="28">
        <v>46.1</v>
      </c>
      <c r="B191" s="29" t="s">
        <v>188</v>
      </c>
      <c r="C191" s="24"/>
      <c r="D191" s="27"/>
      <c r="E191" s="26"/>
      <c r="F191" s="25"/>
      <c r="G191" s="26"/>
      <c r="H191" s="24"/>
      <c r="I191" s="27"/>
      <c r="J191" s="26"/>
      <c r="K191" s="24"/>
      <c r="L191" s="27"/>
      <c r="M191" s="25"/>
      <c r="N191" s="24"/>
      <c r="O191" s="27"/>
      <c r="P191" s="25"/>
      <c r="Q191" s="24"/>
      <c r="R191" s="27"/>
      <c r="S191" s="26"/>
      <c r="T191" s="24">
        <v>12</v>
      </c>
      <c r="U191" s="27">
        <v>12</v>
      </c>
      <c r="V191" s="25">
        <f>U191/T191*100</f>
        <v>100</v>
      </c>
      <c r="W191" s="24"/>
      <c r="X191" s="27"/>
      <c r="Y191" s="26"/>
      <c r="Z191" s="24"/>
      <c r="AA191" s="27"/>
      <c r="AB191" s="25"/>
      <c r="AC191" s="24"/>
      <c r="AD191" s="27"/>
      <c r="AE191" s="26"/>
      <c r="AF191" s="24"/>
      <c r="AG191" s="27"/>
      <c r="AH191" s="26"/>
      <c r="AI191" s="24"/>
      <c r="AJ191" s="27"/>
      <c r="AK191" s="26"/>
      <c r="AL191" s="62"/>
    </row>
    <row r="192" spans="1:38" ht="22.5">
      <c r="A192" s="28"/>
      <c r="B192" s="23" t="s">
        <v>189</v>
      </c>
      <c r="C192" s="24"/>
      <c r="D192" s="27"/>
      <c r="E192" s="26"/>
      <c r="F192" s="25"/>
      <c r="G192" s="26"/>
      <c r="H192" s="24"/>
      <c r="I192" s="27"/>
      <c r="J192" s="26"/>
      <c r="K192" s="24"/>
      <c r="L192" s="27"/>
      <c r="M192" s="25"/>
      <c r="N192" s="24"/>
      <c r="O192" s="27"/>
      <c r="P192" s="25"/>
      <c r="Q192" s="24"/>
      <c r="R192" s="27"/>
      <c r="S192" s="26"/>
      <c r="T192" s="24"/>
      <c r="U192" s="27"/>
      <c r="V192" s="25"/>
      <c r="W192" s="24"/>
      <c r="X192" s="27"/>
      <c r="Y192" s="25"/>
      <c r="Z192" s="24"/>
      <c r="AA192" s="27"/>
      <c r="AB192" s="25"/>
      <c r="AC192" s="24"/>
      <c r="AD192" s="27"/>
      <c r="AE192" s="26"/>
      <c r="AF192" s="24"/>
      <c r="AG192" s="27"/>
      <c r="AH192" s="25"/>
      <c r="AI192" s="24"/>
      <c r="AJ192" s="27"/>
      <c r="AK192" s="25"/>
      <c r="AL192" s="62"/>
    </row>
    <row r="193" spans="1:38" ht="33.75">
      <c r="A193" s="28">
        <v>47</v>
      </c>
      <c r="B193" s="29" t="s">
        <v>190</v>
      </c>
      <c r="C193" s="24"/>
      <c r="D193" s="27"/>
      <c r="E193" s="26"/>
      <c r="F193" s="25"/>
      <c r="G193" s="26"/>
      <c r="H193" s="24"/>
      <c r="I193" s="27"/>
      <c r="J193" s="26"/>
      <c r="K193" s="24"/>
      <c r="L193" s="27"/>
      <c r="M193" s="26"/>
      <c r="N193" s="24"/>
      <c r="O193" s="27"/>
      <c r="P193" s="26"/>
      <c r="Q193" s="24"/>
      <c r="R193" s="27"/>
      <c r="S193" s="36"/>
      <c r="T193" s="24">
        <v>2651</v>
      </c>
      <c r="U193" s="27">
        <v>4320</v>
      </c>
      <c r="V193" s="26">
        <f>U193/T193*100</f>
        <v>162.95737457563183</v>
      </c>
      <c r="W193" s="24"/>
      <c r="X193" s="27"/>
      <c r="Y193" s="26"/>
      <c r="Z193" s="24"/>
      <c r="AA193" s="27"/>
      <c r="AB193" s="26"/>
      <c r="AC193" s="24"/>
      <c r="AD193" s="27"/>
      <c r="AE193" s="26"/>
      <c r="AF193" s="24"/>
      <c r="AG193" s="27"/>
      <c r="AH193" s="26"/>
      <c r="AI193" s="24"/>
      <c r="AJ193" s="27"/>
      <c r="AK193" s="26"/>
      <c r="AL193" s="62"/>
    </row>
    <row r="194" spans="1:38" ht="15">
      <c r="A194" s="28"/>
      <c r="B194" s="23" t="s">
        <v>191</v>
      </c>
      <c r="C194" s="24"/>
      <c r="D194" s="27"/>
      <c r="E194" s="26"/>
      <c r="F194" s="25"/>
      <c r="G194" s="26"/>
      <c r="H194" s="24"/>
      <c r="I194" s="27"/>
      <c r="J194" s="26"/>
      <c r="K194" s="24"/>
      <c r="L194" s="27"/>
      <c r="M194" s="25"/>
      <c r="N194" s="24"/>
      <c r="O194" s="27"/>
      <c r="P194" s="25"/>
      <c r="Q194" s="24"/>
      <c r="R194" s="27"/>
      <c r="S194" s="26"/>
      <c r="T194" s="24"/>
      <c r="U194" s="27"/>
      <c r="V194" s="26"/>
      <c r="W194" s="24"/>
      <c r="X194" s="27"/>
      <c r="Y194" s="26"/>
      <c r="Z194" s="24"/>
      <c r="AA194" s="27"/>
      <c r="AB194" s="25"/>
      <c r="AC194" s="24"/>
      <c r="AD194" s="27"/>
      <c r="AE194" s="26"/>
      <c r="AF194" s="24"/>
      <c r="AG194" s="27"/>
      <c r="AH194" s="26"/>
      <c r="AI194" s="24"/>
      <c r="AJ194" s="27"/>
      <c r="AK194" s="26"/>
      <c r="AL194" s="62"/>
    </row>
    <row r="195" spans="1:38" ht="33.75">
      <c r="A195" s="28">
        <v>48</v>
      </c>
      <c r="B195" s="29" t="s">
        <v>192</v>
      </c>
      <c r="C195" s="24"/>
      <c r="D195" s="27"/>
      <c r="E195" s="49"/>
      <c r="F195" s="25"/>
      <c r="G195" s="26"/>
      <c r="H195" s="24"/>
      <c r="I195" s="27"/>
      <c r="J195" s="26"/>
      <c r="K195" s="24"/>
      <c r="L195" s="27"/>
      <c r="M195" s="26"/>
      <c r="N195" s="24"/>
      <c r="O195" s="27"/>
      <c r="P195" s="26"/>
      <c r="Q195" s="24"/>
      <c r="R195" s="27"/>
      <c r="S195" s="26"/>
      <c r="T195" s="24">
        <v>550</v>
      </c>
      <c r="U195" s="27">
        <v>1185.7</v>
      </c>
      <c r="V195" s="26">
        <f>U195/T195*100</f>
        <v>215.5818181818182</v>
      </c>
      <c r="W195" s="24"/>
      <c r="X195" s="27"/>
      <c r="Y195" s="26"/>
      <c r="Z195" s="24"/>
      <c r="AA195" s="27"/>
      <c r="AB195" s="26"/>
      <c r="AC195" s="24"/>
      <c r="AD195" s="27"/>
      <c r="AE195" s="26"/>
      <c r="AF195" s="24"/>
      <c r="AG195" s="27"/>
      <c r="AH195" s="26"/>
      <c r="AI195" s="24"/>
      <c r="AJ195" s="27"/>
      <c r="AK195" s="26"/>
      <c r="AL195" s="62"/>
    </row>
    <row r="196" spans="1:38" ht="15">
      <c r="A196" s="28">
        <v>48.1</v>
      </c>
      <c r="B196" s="29" t="s">
        <v>193</v>
      </c>
      <c r="C196" s="24"/>
      <c r="D196" s="27"/>
      <c r="E196" s="49"/>
      <c r="F196" s="25"/>
      <c r="G196" s="26"/>
      <c r="H196" s="24"/>
      <c r="I196" s="27"/>
      <c r="J196" s="26"/>
      <c r="K196" s="24"/>
      <c r="L196" s="27"/>
      <c r="M196" s="26"/>
      <c r="N196" s="24"/>
      <c r="O196" s="27"/>
      <c r="P196" s="26"/>
      <c r="Q196" s="24"/>
      <c r="R196" s="27"/>
      <c r="S196" s="26"/>
      <c r="T196" s="24">
        <v>550</v>
      </c>
      <c r="U196" s="27">
        <v>1185.7</v>
      </c>
      <c r="V196" s="26">
        <f>U196/T196*100</f>
        <v>215.5818181818182</v>
      </c>
      <c r="W196" s="24"/>
      <c r="X196" s="27"/>
      <c r="Y196" s="26"/>
      <c r="Z196" s="24"/>
      <c r="AA196" s="27"/>
      <c r="AB196" s="26"/>
      <c r="AC196" s="24"/>
      <c r="AD196" s="27"/>
      <c r="AE196" s="26"/>
      <c r="AF196" s="24"/>
      <c r="AG196" s="27"/>
      <c r="AH196" s="26"/>
      <c r="AI196" s="24"/>
      <c r="AJ196" s="27"/>
      <c r="AK196" s="26"/>
      <c r="AL196" s="62"/>
    </row>
    <row r="197" spans="1:38" ht="23.25">
      <c r="A197" s="28"/>
      <c r="B197" s="54" t="s">
        <v>194</v>
      </c>
      <c r="C197" s="24"/>
      <c r="D197" s="27"/>
      <c r="E197" s="56"/>
      <c r="F197" s="25"/>
      <c r="G197" s="26"/>
      <c r="H197" s="24"/>
      <c r="I197" s="27"/>
      <c r="J197" s="55"/>
      <c r="K197" s="24"/>
      <c r="L197" s="27"/>
      <c r="M197" s="25"/>
      <c r="N197" s="24"/>
      <c r="O197" s="27"/>
      <c r="P197" s="56"/>
      <c r="Q197" s="24"/>
      <c r="R197" s="27"/>
      <c r="S197" s="56"/>
      <c r="T197" s="24"/>
      <c r="U197" s="27"/>
      <c r="V197" s="56"/>
      <c r="W197" s="24"/>
      <c r="X197" s="27"/>
      <c r="Y197" s="56"/>
      <c r="Z197" s="24"/>
      <c r="AA197" s="27"/>
      <c r="AB197" s="56"/>
      <c r="AC197" s="24"/>
      <c r="AD197" s="27"/>
      <c r="AE197" s="26"/>
      <c r="AF197" s="24"/>
      <c r="AG197" s="27"/>
      <c r="AH197" s="56"/>
      <c r="AI197" s="24"/>
      <c r="AJ197" s="27"/>
      <c r="AK197" s="56"/>
      <c r="AL197" s="62"/>
    </row>
    <row r="198" spans="1:38" ht="22.5">
      <c r="A198" s="28">
        <v>49</v>
      </c>
      <c r="B198" s="57" t="s">
        <v>195</v>
      </c>
      <c r="C198" s="24"/>
      <c r="D198" s="27"/>
      <c r="E198" s="56"/>
      <c r="F198" s="25"/>
      <c r="G198" s="26"/>
      <c r="H198" s="24"/>
      <c r="I198" s="27"/>
      <c r="J198" s="55"/>
      <c r="K198" s="24"/>
      <c r="L198" s="27"/>
      <c r="M198" s="25"/>
      <c r="N198" s="24"/>
      <c r="O198" s="27"/>
      <c r="P198" s="56"/>
      <c r="Q198" s="24"/>
      <c r="R198" s="27"/>
      <c r="S198" s="56"/>
      <c r="T198" s="24"/>
      <c r="U198" s="27">
        <v>1</v>
      </c>
      <c r="V198" s="56"/>
      <c r="W198" s="24"/>
      <c r="X198" s="27"/>
      <c r="Y198" s="56"/>
      <c r="Z198" s="24"/>
      <c r="AA198" s="27"/>
      <c r="AB198" s="56"/>
      <c r="AC198" s="24"/>
      <c r="AD198" s="27"/>
      <c r="AE198" s="26"/>
      <c r="AF198" s="24"/>
      <c r="AG198" s="27"/>
      <c r="AH198" s="56"/>
      <c r="AI198" s="24"/>
      <c r="AJ198" s="27"/>
      <c r="AK198" s="56"/>
      <c r="AL198" s="62"/>
    </row>
    <row r="199" spans="1:38" ht="15">
      <c r="A199" s="28">
        <v>49.1</v>
      </c>
      <c r="B199" s="58" t="s">
        <v>20</v>
      </c>
      <c r="C199" s="24"/>
      <c r="D199" s="27"/>
      <c r="E199" s="56"/>
      <c r="F199" s="25"/>
      <c r="G199" s="26"/>
      <c r="H199" s="24"/>
      <c r="I199" s="27"/>
      <c r="J199" s="55"/>
      <c r="K199" s="24"/>
      <c r="L199" s="27"/>
      <c r="M199" s="56"/>
      <c r="N199" s="24"/>
      <c r="O199" s="27"/>
      <c r="P199" s="56"/>
      <c r="Q199" s="24"/>
      <c r="R199" s="27"/>
      <c r="S199" s="56"/>
      <c r="T199" s="24"/>
      <c r="U199" s="27">
        <v>23</v>
      </c>
      <c r="V199" s="56"/>
      <c r="W199" s="24"/>
      <c r="X199" s="27"/>
      <c r="Y199" s="56"/>
      <c r="Z199" s="24"/>
      <c r="AA199" s="27"/>
      <c r="AB199" s="56"/>
      <c r="AC199" s="24"/>
      <c r="AD199" s="27"/>
      <c r="AE199" s="26"/>
      <c r="AF199" s="24"/>
      <c r="AG199" s="27"/>
      <c r="AH199" s="56"/>
      <c r="AI199" s="24"/>
      <c r="AJ199" s="27"/>
      <c r="AK199" s="56"/>
      <c r="AL199" s="62"/>
    </row>
    <row r="200" spans="1:38" ht="15">
      <c r="A200" s="28"/>
      <c r="B200" s="59" t="s">
        <v>196</v>
      </c>
      <c r="C200" s="24"/>
      <c r="D200" s="27"/>
      <c r="E200" s="56"/>
      <c r="F200" s="25"/>
      <c r="G200" s="26"/>
      <c r="H200" s="24"/>
      <c r="I200" s="27"/>
      <c r="J200" s="55"/>
      <c r="K200" s="24"/>
      <c r="L200" s="27"/>
      <c r="M200" s="56"/>
      <c r="N200" s="24"/>
      <c r="O200" s="27"/>
      <c r="P200" s="56"/>
      <c r="Q200" s="24"/>
      <c r="R200" s="27"/>
      <c r="S200" s="56"/>
      <c r="T200" s="24"/>
      <c r="U200" s="27"/>
      <c r="V200" s="56"/>
      <c r="W200" s="24"/>
      <c r="X200" s="27"/>
      <c r="Y200" s="56"/>
      <c r="Z200" s="24"/>
      <c r="AA200" s="27"/>
      <c r="AB200" s="56"/>
      <c r="AC200" s="24"/>
      <c r="AD200" s="27"/>
      <c r="AE200" s="26"/>
      <c r="AF200" s="24"/>
      <c r="AG200" s="27"/>
      <c r="AH200" s="56"/>
      <c r="AI200" s="24"/>
      <c r="AJ200" s="27"/>
      <c r="AK200" s="56"/>
      <c r="AL200" s="62"/>
    </row>
    <row r="201" spans="1:38" ht="22.5">
      <c r="A201" s="28">
        <v>50</v>
      </c>
      <c r="B201" s="57" t="s">
        <v>197</v>
      </c>
      <c r="C201" s="24"/>
      <c r="D201" s="27"/>
      <c r="E201" s="56"/>
      <c r="F201" s="25"/>
      <c r="G201" s="26"/>
      <c r="H201" s="24"/>
      <c r="I201" s="27"/>
      <c r="J201" s="55"/>
      <c r="K201" s="24"/>
      <c r="L201" s="27"/>
      <c r="M201" s="56"/>
      <c r="N201" s="24"/>
      <c r="O201" s="27"/>
      <c r="P201" s="56"/>
      <c r="Q201" s="24"/>
      <c r="R201" s="27"/>
      <c r="S201" s="56"/>
      <c r="T201" s="24"/>
      <c r="U201" s="27">
        <v>2</v>
      </c>
      <c r="V201" s="56"/>
      <c r="W201" s="24"/>
      <c r="X201" s="27"/>
      <c r="Y201" s="56"/>
      <c r="Z201" s="24"/>
      <c r="AA201" s="27"/>
      <c r="AB201" s="56"/>
      <c r="AC201" s="24"/>
      <c r="AD201" s="27"/>
      <c r="AE201" s="26"/>
      <c r="AF201" s="24"/>
      <c r="AG201" s="27"/>
      <c r="AH201" s="56"/>
      <c r="AI201" s="24"/>
      <c r="AJ201" s="27"/>
      <c r="AK201" s="56"/>
      <c r="AL201" s="62"/>
    </row>
    <row r="202" spans="1:38" ht="22.5">
      <c r="A202" s="28">
        <v>51</v>
      </c>
      <c r="B202" s="58" t="s">
        <v>198</v>
      </c>
      <c r="C202" s="24"/>
      <c r="D202" s="27"/>
      <c r="E202" s="56"/>
      <c r="F202" s="25"/>
      <c r="G202" s="26"/>
      <c r="H202" s="24"/>
      <c r="I202" s="27"/>
      <c r="J202" s="55"/>
      <c r="K202" s="24"/>
      <c r="L202" s="27"/>
      <c r="M202" s="56"/>
      <c r="N202" s="24"/>
      <c r="O202" s="27"/>
      <c r="P202" s="56"/>
      <c r="Q202" s="24"/>
      <c r="R202" s="27"/>
      <c r="S202" s="56"/>
      <c r="T202" s="24"/>
      <c r="U202" s="27">
        <v>2</v>
      </c>
      <c r="V202" s="56"/>
      <c r="W202" s="24"/>
      <c r="X202" s="27"/>
      <c r="Y202" s="56"/>
      <c r="Z202" s="24"/>
      <c r="AA202" s="27"/>
      <c r="AB202" s="56"/>
      <c r="AC202" s="24"/>
      <c r="AD202" s="27"/>
      <c r="AE202" s="26"/>
      <c r="AF202" s="24"/>
      <c r="AG202" s="27"/>
      <c r="AH202" s="56"/>
      <c r="AI202" s="24"/>
      <c r="AJ202" s="27"/>
      <c r="AK202" s="56"/>
      <c r="AL202" s="62"/>
    </row>
    <row r="203" spans="1:38" ht="22.5">
      <c r="A203" s="28">
        <v>52</v>
      </c>
      <c r="B203" s="58" t="s">
        <v>199</v>
      </c>
      <c r="C203" s="24"/>
      <c r="D203" s="27"/>
      <c r="E203" s="56"/>
      <c r="F203" s="25"/>
      <c r="G203" s="26"/>
      <c r="H203" s="24"/>
      <c r="I203" s="27"/>
      <c r="J203" s="55"/>
      <c r="K203" s="24"/>
      <c r="L203" s="27"/>
      <c r="M203" s="56"/>
      <c r="N203" s="24"/>
      <c r="O203" s="27"/>
      <c r="P203" s="56"/>
      <c r="Q203" s="24"/>
      <c r="R203" s="27"/>
      <c r="S203" s="56"/>
      <c r="T203" s="24"/>
      <c r="U203" s="27">
        <v>14</v>
      </c>
      <c r="V203" s="56"/>
      <c r="W203" s="24"/>
      <c r="X203" s="27"/>
      <c r="Y203" s="56"/>
      <c r="Z203" s="24"/>
      <c r="AA203" s="27"/>
      <c r="AB203" s="56"/>
      <c r="AC203" s="24"/>
      <c r="AD203" s="27"/>
      <c r="AE203" s="26"/>
      <c r="AF203" s="24"/>
      <c r="AG203" s="27"/>
      <c r="AH203" s="56"/>
      <c r="AI203" s="24"/>
      <c r="AJ203" s="27"/>
      <c r="AK203" s="56"/>
      <c r="AL203" s="6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AL203"/>
  <sheetViews>
    <sheetView zoomScale="90" zoomScaleNormal="90" zoomScalePageLayoutView="0" workbookViewId="0" topLeftCell="A1">
      <pane xSplit="2" ySplit="3" topLeftCell="C202" activePane="bottomRight" state="frozen"/>
      <selection pane="topLeft" activeCell="A1" sqref="A1"/>
      <selection pane="topRight" activeCell="C1" sqref="C1"/>
      <selection pane="bottomLeft" activeCell="A202" sqref="A202"/>
      <selection pane="bottomRight" activeCell="AO212" sqref="AO212"/>
    </sheetView>
  </sheetViews>
  <sheetFormatPr defaultColWidth="9.140625" defaultRowHeight="15"/>
  <cols>
    <col min="1" max="1" width="5.7109375" style="1" customWidth="1"/>
    <col min="2" max="2" width="30.57421875" style="1" customWidth="1"/>
    <col min="3" max="4" width="0" style="2" hidden="1" customWidth="1"/>
    <col min="5" max="7" width="0" style="3" hidden="1" customWidth="1"/>
    <col min="8" max="9" width="0" style="2" hidden="1" customWidth="1"/>
    <col min="10" max="10" width="0" style="4" hidden="1" customWidth="1"/>
    <col min="11" max="12" width="0" style="2" hidden="1" customWidth="1"/>
    <col min="13" max="13" width="0" style="3" hidden="1" customWidth="1"/>
    <col min="14" max="14" width="12.00390625" style="2" customWidth="1"/>
    <col min="15" max="15" width="10.00390625" style="2" customWidth="1"/>
    <col min="16" max="16" width="9.421875" style="3" customWidth="1"/>
    <col min="17" max="18" width="0" style="2" hidden="1" customWidth="1"/>
    <col min="19" max="19" width="0" style="3" hidden="1" customWidth="1"/>
    <col min="20" max="21" width="0" style="2" hidden="1" customWidth="1"/>
    <col min="22" max="22" width="0" style="3" hidden="1" customWidth="1"/>
    <col min="23" max="24" width="0" style="2" hidden="1" customWidth="1"/>
    <col min="25" max="25" width="0" style="3" hidden="1" customWidth="1"/>
    <col min="26" max="27" width="0" style="2" hidden="1" customWidth="1"/>
    <col min="28" max="28" width="0" style="3" hidden="1" customWidth="1"/>
    <col min="29" max="30" width="0" style="2" hidden="1" customWidth="1"/>
    <col min="31" max="31" width="0" style="3" hidden="1" customWidth="1"/>
    <col min="32" max="33" width="0" style="2" hidden="1" customWidth="1"/>
    <col min="34" max="34" width="0" style="3" hidden="1" customWidth="1"/>
    <col min="35" max="36" width="0" style="2" hidden="1" customWidth="1"/>
    <col min="37" max="37" width="0" style="3" hidden="1" customWidth="1"/>
    <col min="38" max="16384" width="9.140625" style="1" customWidth="1"/>
  </cols>
  <sheetData>
    <row r="1" spans="1:37" s="9" customFormat="1" ht="12.75">
      <c r="A1" s="5"/>
      <c r="B1" s="5"/>
      <c r="C1" s="6"/>
      <c r="D1" s="7"/>
      <c r="E1" s="6"/>
      <c r="F1" s="6"/>
      <c r="G1" s="6"/>
      <c r="H1" s="6"/>
      <c r="I1" s="7"/>
      <c r="J1" s="8"/>
      <c r="K1" s="6"/>
      <c r="L1" s="6"/>
      <c r="M1" s="6"/>
      <c r="N1" s="6">
        <v>4088233</v>
      </c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s="16" customFormat="1" ht="14.25" customHeight="1">
      <c r="A2" s="60"/>
      <c r="B2" s="13"/>
      <c r="C2" s="13"/>
      <c r="D2" s="60"/>
      <c r="E2" s="13"/>
      <c r="F2" s="12"/>
      <c r="G2" s="12"/>
      <c r="H2" s="13"/>
      <c r="I2" s="14"/>
      <c r="J2" s="15"/>
      <c r="K2" s="13"/>
      <c r="L2" s="13"/>
      <c r="M2" s="13"/>
      <c r="N2" s="13" t="s">
        <v>206</v>
      </c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8" s="21" customFormat="1" ht="25.5">
      <c r="A3" s="17"/>
      <c r="B3" s="18" t="s">
        <v>1</v>
      </c>
      <c r="C3" s="19"/>
      <c r="D3" s="19"/>
      <c r="E3" s="19"/>
      <c r="F3" s="20"/>
      <c r="G3" s="12"/>
      <c r="H3" s="19"/>
      <c r="I3" s="19"/>
      <c r="J3" s="19"/>
      <c r="K3" s="19"/>
      <c r="L3" s="19"/>
      <c r="M3" s="19"/>
      <c r="N3" s="19">
        <v>2013</v>
      </c>
      <c r="O3" s="19">
        <v>2014</v>
      </c>
      <c r="P3" s="19" t="s">
        <v>2</v>
      </c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61">
        <v>2015</v>
      </c>
    </row>
    <row r="4" spans="1:38" ht="22.5">
      <c r="A4" s="22"/>
      <c r="B4" s="23" t="s">
        <v>3</v>
      </c>
      <c r="C4" s="24"/>
      <c r="D4" s="24"/>
      <c r="E4" s="25"/>
      <c r="F4" s="25"/>
      <c r="G4" s="25"/>
      <c r="H4" s="24"/>
      <c r="I4" s="24"/>
      <c r="J4" s="26"/>
      <c r="K4" s="24"/>
      <c r="L4" s="24"/>
      <c r="M4" s="25"/>
      <c r="N4" s="24"/>
      <c r="O4" s="24"/>
      <c r="P4" s="25"/>
      <c r="Q4" s="24"/>
      <c r="R4" s="24"/>
      <c r="S4" s="25"/>
      <c r="T4" s="24"/>
      <c r="U4" s="24"/>
      <c r="V4" s="25"/>
      <c r="W4" s="24"/>
      <c r="X4" s="24"/>
      <c r="Y4" s="25"/>
      <c r="Z4" s="24"/>
      <c r="AA4" s="24"/>
      <c r="AB4" s="25"/>
      <c r="AC4" s="24"/>
      <c r="AD4" s="24"/>
      <c r="AE4" s="25"/>
      <c r="AF4" s="24"/>
      <c r="AG4" s="24"/>
      <c r="AH4" s="25"/>
      <c r="AI4" s="24"/>
      <c r="AJ4" s="24"/>
      <c r="AK4" s="25"/>
      <c r="AL4" s="62"/>
    </row>
    <row r="5" spans="1:38" ht="22.5">
      <c r="A5" s="22"/>
      <c r="B5" s="23" t="s">
        <v>4</v>
      </c>
      <c r="C5" s="24"/>
      <c r="D5" s="27"/>
      <c r="E5" s="26"/>
      <c r="F5" s="25"/>
      <c r="G5" s="25"/>
      <c r="H5" s="24"/>
      <c r="I5" s="27"/>
      <c r="J5" s="26"/>
      <c r="K5" s="24"/>
      <c r="L5" s="27"/>
      <c r="M5" s="25"/>
      <c r="N5" s="24">
        <v>11</v>
      </c>
      <c r="O5" s="27">
        <v>11</v>
      </c>
      <c r="P5" s="25">
        <f>O5/N5*100</f>
        <v>100</v>
      </c>
      <c r="Q5" s="24"/>
      <c r="R5" s="27"/>
      <c r="S5" s="25"/>
      <c r="T5" s="24"/>
      <c r="U5" s="27"/>
      <c r="V5" s="25"/>
      <c r="W5" s="24"/>
      <c r="X5" s="27"/>
      <c r="Y5" s="25"/>
      <c r="Z5" s="24"/>
      <c r="AA5" s="27"/>
      <c r="AB5" s="25"/>
      <c r="AC5" s="24"/>
      <c r="AD5" s="27"/>
      <c r="AE5" s="26"/>
      <c r="AF5" s="24"/>
      <c r="AG5" s="27"/>
      <c r="AH5" s="25"/>
      <c r="AI5" s="24"/>
      <c r="AJ5" s="27"/>
      <c r="AK5" s="25"/>
      <c r="AL5" s="62"/>
    </row>
    <row r="6" spans="1:38" ht="15">
      <c r="A6" s="22"/>
      <c r="B6" s="23" t="s">
        <v>5</v>
      </c>
      <c r="C6" s="24"/>
      <c r="D6" s="27"/>
      <c r="E6" s="25"/>
      <c r="F6" s="25"/>
      <c r="G6" s="26"/>
      <c r="H6" s="24"/>
      <c r="I6" s="27"/>
      <c r="J6" s="26"/>
      <c r="K6" s="24"/>
      <c r="L6" s="27"/>
      <c r="M6" s="25"/>
      <c r="N6" s="24"/>
      <c r="O6" s="27"/>
      <c r="P6" s="25"/>
      <c r="Q6" s="24"/>
      <c r="R6" s="27"/>
      <c r="S6" s="25"/>
      <c r="T6" s="24"/>
      <c r="U6" s="27"/>
      <c r="V6" s="25"/>
      <c r="W6" s="24"/>
      <c r="X6" s="27"/>
      <c r="Y6" s="25"/>
      <c r="Z6" s="24"/>
      <c r="AA6" s="27"/>
      <c r="AB6" s="25"/>
      <c r="AC6" s="24"/>
      <c r="AD6" s="27"/>
      <c r="AE6" s="26"/>
      <c r="AF6" s="24"/>
      <c r="AG6" s="27"/>
      <c r="AH6" s="25"/>
      <c r="AI6" s="24"/>
      <c r="AJ6" s="27"/>
      <c r="AK6" s="25"/>
      <c r="AL6" s="62"/>
    </row>
    <row r="7" spans="1:38" ht="22.5">
      <c r="A7" s="28">
        <v>1</v>
      </c>
      <c r="B7" s="29" t="s">
        <v>6</v>
      </c>
      <c r="C7" s="24"/>
      <c r="D7" s="27"/>
      <c r="E7" s="26"/>
      <c r="F7" s="25"/>
      <c r="G7" s="26"/>
      <c r="H7" s="24"/>
      <c r="I7" s="27"/>
      <c r="J7" s="26"/>
      <c r="K7" s="24"/>
      <c r="L7" s="27"/>
      <c r="M7" s="25"/>
      <c r="N7" s="24">
        <v>5943</v>
      </c>
      <c r="O7" s="27">
        <v>5943</v>
      </c>
      <c r="P7" s="25">
        <f>O7/N7*100</f>
        <v>100</v>
      </c>
      <c r="Q7" s="24"/>
      <c r="R7" s="27"/>
      <c r="S7" s="25"/>
      <c r="T7" s="24"/>
      <c r="U7" s="27"/>
      <c r="V7" s="25"/>
      <c r="W7" s="24"/>
      <c r="X7" s="27"/>
      <c r="Y7" s="25"/>
      <c r="Z7" s="24"/>
      <c r="AA7" s="27"/>
      <c r="AB7" s="25"/>
      <c r="AC7" s="24"/>
      <c r="AD7" s="27"/>
      <c r="AE7" s="26"/>
      <c r="AF7" s="24"/>
      <c r="AG7" s="27"/>
      <c r="AH7" s="25"/>
      <c r="AI7" s="24"/>
      <c r="AJ7" s="27"/>
      <c r="AK7" s="25"/>
      <c r="AL7" s="62"/>
    </row>
    <row r="8" spans="1:38" ht="22.5">
      <c r="A8" s="28"/>
      <c r="B8" s="23" t="s">
        <v>7</v>
      </c>
      <c r="C8" s="24"/>
      <c r="D8" s="27"/>
      <c r="E8" s="26"/>
      <c r="F8" s="25"/>
      <c r="G8" s="26"/>
      <c r="H8" s="24"/>
      <c r="I8" s="27"/>
      <c r="J8" s="26"/>
      <c r="K8" s="24"/>
      <c r="L8" s="27"/>
      <c r="M8" s="25"/>
      <c r="N8" s="24"/>
      <c r="O8" s="27"/>
      <c r="P8" s="25"/>
      <c r="Q8" s="24"/>
      <c r="R8" s="27"/>
      <c r="S8" s="25"/>
      <c r="T8" s="24"/>
      <c r="U8" s="27"/>
      <c r="V8" s="25"/>
      <c r="W8" s="24"/>
      <c r="X8" s="27"/>
      <c r="Y8" s="25"/>
      <c r="Z8" s="24"/>
      <c r="AA8" s="27"/>
      <c r="AB8" s="25"/>
      <c r="AC8" s="24"/>
      <c r="AD8" s="27"/>
      <c r="AE8" s="26"/>
      <c r="AF8" s="24"/>
      <c r="AG8" s="27"/>
      <c r="AH8" s="25"/>
      <c r="AI8" s="24"/>
      <c r="AJ8" s="27"/>
      <c r="AK8" s="25"/>
      <c r="AL8" s="62"/>
    </row>
    <row r="9" spans="1:38" ht="33.75">
      <c r="A9" s="28">
        <v>2</v>
      </c>
      <c r="B9" s="29" t="s">
        <v>8</v>
      </c>
      <c r="C9" s="24"/>
      <c r="D9" s="27"/>
      <c r="E9" s="26"/>
      <c r="F9" s="25"/>
      <c r="G9" s="26"/>
      <c r="H9" s="24"/>
      <c r="I9" s="27"/>
      <c r="J9" s="26"/>
      <c r="K9" s="24"/>
      <c r="L9" s="27"/>
      <c r="M9" s="25"/>
      <c r="N9" s="24"/>
      <c r="O9" s="27"/>
      <c r="P9" s="25"/>
      <c r="Q9" s="24"/>
      <c r="R9" s="27"/>
      <c r="S9" s="26"/>
      <c r="T9" s="24"/>
      <c r="U9" s="27"/>
      <c r="V9" s="26"/>
      <c r="W9" s="24"/>
      <c r="X9" s="27"/>
      <c r="Y9" s="26"/>
      <c r="Z9" s="24"/>
      <c r="AA9" s="27"/>
      <c r="AB9" s="26"/>
      <c r="AC9" s="24"/>
      <c r="AD9" s="27"/>
      <c r="AE9" s="26"/>
      <c r="AF9" s="24"/>
      <c r="AG9" s="27"/>
      <c r="AH9" s="25"/>
      <c r="AI9" s="24"/>
      <c r="AJ9" s="27"/>
      <c r="AK9" s="25"/>
      <c r="AL9" s="62"/>
    </row>
    <row r="10" spans="1:38" ht="15">
      <c r="A10" s="28"/>
      <c r="B10" s="23" t="s">
        <v>9</v>
      </c>
      <c r="C10" s="24"/>
      <c r="D10" s="27"/>
      <c r="E10" s="26"/>
      <c r="F10" s="25"/>
      <c r="G10" s="26"/>
      <c r="H10" s="24"/>
      <c r="I10" s="27"/>
      <c r="J10" s="26"/>
      <c r="K10" s="24"/>
      <c r="L10" s="27"/>
      <c r="M10" s="25"/>
      <c r="N10" s="24"/>
      <c r="O10" s="27"/>
      <c r="P10" s="25"/>
      <c r="Q10" s="24"/>
      <c r="R10" s="27"/>
      <c r="S10" s="25"/>
      <c r="T10" s="24"/>
      <c r="U10" s="27"/>
      <c r="V10" s="25"/>
      <c r="W10" s="24"/>
      <c r="X10" s="27"/>
      <c r="Y10" s="25"/>
      <c r="Z10" s="24"/>
      <c r="AA10" s="27"/>
      <c r="AB10" s="25"/>
      <c r="AC10" s="24"/>
      <c r="AD10" s="27"/>
      <c r="AE10" s="26"/>
      <c r="AF10" s="24"/>
      <c r="AG10" s="27"/>
      <c r="AH10" s="25"/>
      <c r="AI10" s="24"/>
      <c r="AJ10" s="27"/>
      <c r="AK10" s="25"/>
      <c r="AL10" s="62"/>
    </row>
    <row r="11" spans="1:38" ht="15">
      <c r="A11" s="28">
        <v>2.1</v>
      </c>
      <c r="B11" s="29" t="s">
        <v>10</v>
      </c>
      <c r="C11" s="24"/>
      <c r="D11" s="27"/>
      <c r="E11" s="26"/>
      <c r="F11" s="25"/>
      <c r="G11" s="26"/>
      <c r="H11" s="24"/>
      <c r="I11" s="27"/>
      <c r="J11" s="26"/>
      <c r="K11" s="24"/>
      <c r="L11" s="27"/>
      <c r="M11" s="25"/>
      <c r="N11" s="24"/>
      <c r="O11" s="27"/>
      <c r="P11" s="25"/>
      <c r="Q11" s="24"/>
      <c r="R11" s="27"/>
      <c r="S11" s="25"/>
      <c r="T11" s="24"/>
      <c r="U11" s="27"/>
      <c r="V11" s="25"/>
      <c r="W11" s="24"/>
      <c r="X11" s="27"/>
      <c r="Y11" s="25"/>
      <c r="Z11" s="24"/>
      <c r="AA11" s="27"/>
      <c r="AB11" s="25"/>
      <c r="AC11" s="24"/>
      <c r="AD11" s="27"/>
      <c r="AE11" s="26"/>
      <c r="AF11" s="24"/>
      <c r="AG11" s="27"/>
      <c r="AH11" s="25"/>
      <c r="AI11" s="24"/>
      <c r="AJ11" s="27"/>
      <c r="AK11" s="25"/>
      <c r="AL11" s="62"/>
    </row>
    <row r="12" spans="1:38" ht="35.25" customHeight="1">
      <c r="A12" s="28">
        <v>2.2</v>
      </c>
      <c r="B12" s="29" t="s">
        <v>11</v>
      </c>
      <c r="C12" s="24"/>
      <c r="D12" s="27"/>
      <c r="E12" s="26"/>
      <c r="F12" s="25"/>
      <c r="G12" s="26"/>
      <c r="H12" s="24"/>
      <c r="I12" s="27"/>
      <c r="J12" s="26"/>
      <c r="K12" s="24"/>
      <c r="L12" s="27"/>
      <c r="M12" s="25"/>
      <c r="N12" s="24"/>
      <c r="O12" s="27"/>
      <c r="P12" s="25"/>
      <c r="Q12" s="24"/>
      <c r="R12" s="27"/>
      <c r="S12" s="25"/>
      <c r="T12" s="24"/>
      <c r="U12" s="27"/>
      <c r="V12" s="25"/>
      <c r="W12" s="24"/>
      <c r="X12" s="27"/>
      <c r="Y12" s="25"/>
      <c r="Z12" s="24"/>
      <c r="AA12" s="27"/>
      <c r="AB12" s="25"/>
      <c r="AC12" s="24"/>
      <c r="AD12" s="27"/>
      <c r="AE12" s="26"/>
      <c r="AF12" s="24"/>
      <c r="AG12" s="27"/>
      <c r="AH12" s="25"/>
      <c r="AI12" s="24"/>
      <c r="AJ12" s="27"/>
      <c r="AK12" s="25"/>
      <c r="AL12" s="62"/>
    </row>
    <row r="13" spans="1:38" ht="22.5" customHeight="1">
      <c r="A13" s="28">
        <v>2.3</v>
      </c>
      <c r="B13" s="29" t="s">
        <v>12</v>
      </c>
      <c r="C13" s="24"/>
      <c r="D13" s="27"/>
      <c r="E13" s="26"/>
      <c r="F13" s="25"/>
      <c r="G13" s="26"/>
      <c r="H13" s="24"/>
      <c r="I13" s="27"/>
      <c r="J13" s="26"/>
      <c r="K13" s="24"/>
      <c r="L13" s="27"/>
      <c r="M13" s="25"/>
      <c r="N13" s="24"/>
      <c r="O13" s="27"/>
      <c r="P13" s="25"/>
      <c r="Q13" s="24"/>
      <c r="R13" s="27"/>
      <c r="S13" s="25"/>
      <c r="T13" s="24"/>
      <c r="U13" s="27"/>
      <c r="V13" s="25"/>
      <c r="W13" s="24"/>
      <c r="X13" s="27"/>
      <c r="Y13" s="25"/>
      <c r="Z13" s="24"/>
      <c r="AA13" s="27"/>
      <c r="AB13" s="25"/>
      <c r="AC13" s="24"/>
      <c r="AD13" s="27"/>
      <c r="AE13" s="26"/>
      <c r="AF13" s="24"/>
      <c r="AG13" s="27"/>
      <c r="AH13" s="25"/>
      <c r="AI13" s="24"/>
      <c r="AJ13" s="27"/>
      <c r="AK13" s="25"/>
      <c r="AL13" s="62"/>
    </row>
    <row r="14" spans="1:38" ht="33.75">
      <c r="A14" s="28">
        <v>2.4</v>
      </c>
      <c r="B14" s="29" t="s">
        <v>13</v>
      </c>
      <c r="C14" s="24"/>
      <c r="D14" s="27"/>
      <c r="E14" s="26"/>
      <c r="F14" s="25"/>
      <c r="G14" s="26"/>
      <c r="H14" s="24"/>
      <c r="I14" s="27"/>
      <c r="J14" s="26"/>
      <c r="K14" s="24"/>
      <c r="L14" s="27"/>
      <c r="M14" s="25"/>
      <c r="N14" s="24"/>
      <c r="O14" s="27"/>
      <c r="P14" s="25"/>
      <c r="Q14" s="24"/>
      <c r="R14" s="27"/>
      <c r="S14" s="25"/>
      <c r="T14" s="24"/>
      <c r="U14" s="27"/>
      <c r="V14" s="25"/>
      <c r="W14" s="24"/>
      <c r="X14" s="27"/>
      <c r="Y14" s="25"/>
      <c r="Z14" s="24"/>
      <c r="AA14" s="27"/>
      <c r="AB14" s="25"/>
      <c r="AC14" s="24"/>
      <c r="AD14" s="27"/>
      <c r="AE14" s="26"/>
      <c r="AF14" s="24"/>
      <c r="AG14" s="27"/>
      <c r="AH14" s="25"/>
      <c r="AI14" s="24"/>
      <c r="AJ14" s="27"/>
      <c r="AK14" s="25"/>
      <c r="AL14" s="62"/>
    </row>
    <row r="15" spans="1:38" ht="15">
      <c r="A15" s="28">
        <v>2.5</v>
      </c>
      <c r="B15" s="29" t="s">
        <v>14</v>
      </c>
      <c r="C15" s="24"/>
      <c r="D15" s="27"/>
      <c r="E15" s="26"/>
      <c r="F15" s="25"/>
      <c r="G15" s="26"/>
      <c r="H15" s="24"/>
      <c r="I15" s="27"/>
      <c r="J15" s="26"/>
      <c r="K15" s="24"/>
      <c r="L15" s="27"/>
      <c r="M15" s="25"/>
      <c r="N15" s="24"/>
      <c r="O15" s="27"/>
      <c r="P15" s="25"/>
      <c r="Q15" s="24"/>
      <c r="R15" s="27"/>
      <c r="S15" s="25"/>
      <c r="T15" s="24"/>
      <c r="U15" s="27"/>
      <c r="V15" s="25"/>
      <c r="W15" s="24"/>
      <c r="X15" s="27"/>
      <c r="Y15" s="25"/>
      <c r="Z15" s="24"/>
      <c r="AA15" s="27"/>
      <c r="AB15" s="25"/>
      <c r="AC15" s="24"/>
      <c r="AD15" s="27"/>
      <c r="AE15" s="26"/>
      <c r="AF15" s="24"/>
      <c r="AG15" s="27"/>
      <c r="AH15" s="25"/>
      <c r="AI15" s="24"/>
      <c r="AJ15" s="27"/>
      <c r="AK15" s="25"/>
      <c r="AL15" s="62"/>
    </row>
    <row r="16" spans="1:38" ht="15">
      <c r="A16" s="28">
        <v>2.6</v>
      </c>
      <c r="B16" s="29" t="s">
        <v>15</v>
      </c>
      <c r="C16" s="24"/>
      <c r="D16" s="27"/>
      <c r="E16" s="26"/>
      <c r="F16" s="25"/>
      <c r="G16" s="26"/>
      <c r="H16" s="24"/>
      <c r="I16" s="27"/>
      <c r="J16" s="26"/>
      <c r="K16" s="24"/>
      <c r="L16" s="27"/>
      <c r="M16" s="25"/>
      <c r="N16" s="24"/>
      <c r="O16" s="27"/>
      <c r="P16" s="25"/>
      <c r="Q16" s="24"/>
      <c r="R16" s="27"/>
      <c r="S16" s="25"/>
      <c r="T16" s="24"/>
      <c r="U16" s="27"/>
      <c r="V16" s="25"/>
      <c r="W16" s="24"/>
      <c r="X16" s="27"/>
      <c r="Y16" s="25"/>
      <c r="Z16" s="24"/>
      <c r="AA16" s="27"/>
      <c r="AB16" s="25"/>
      <c r="AC16" s="24"/>
      <c r="AD16" s="27"/>
      <c r="AE16" s="26"/>
      <c r="AF16" s="24"/>
      <c r="AG16" s="27"/>
      <c r="AH16" s="25"/>
      <c r="AI16" s="24"/>
      <c r="AJ16" s="27"/>
      <c r="AK16" s="25"/>
      <c r="AL16" s="62"/>
    </row>
    <row r="17" spans="1:38" ht="15">
      <c r="A17" s="28">
        <v>2.7</v>
      </c>
      <c r="B17" s="29" t="s">
        <v>16</v>
      </c>
      <c r="C17" s="24"/>
      <c r="D17" s="27"/>
      <c r="E17" s="26"/>
      <c r="F17" s="25"/>
      <c r="G17" s="26"/>
      <c r="H17" s="24"/>
      <c r="I17" s="27"/>
      <c r="J17" s="26"/>
      <c r="K17" s="24"/>
      <c r="L17" s="27"/>
      <c r="M17" s="25"/>
      <c r="N17" s="24"/>
      <c r="O17" s="27"/>
      <c r="P17" s="25"/>
      <c r="Q17" s="24"/>
      <c r="R17" s="27"/>
      <c r="S17" s="25"/>
      <c r="T17" s="24"/>
      <c r="U17" s="27"/>
      <c r="V17" s="25"/>
      <c r="W17" s="24"/>
      <c r="X17" s="27"/>
      <c r="Y17" s="25"/>
      <c r="Z17" s="24"/>
      <c r="AA17" s="27"/>
      <c r="AB17" s="25"/>
      <c r="AC17" s="24"/>
      <c r="AD17" s="27"/>
      <c r="AE17" s="26"/>
      <c r="AF17" s="24"/>
      <c r="AG17" s="27"/>
      <c r="AH17" s="25"/>
      <c r="AI17" s="24"/>
      <c r="AJ17" s="27"/>
      <c r="AK17" s="25"/>
      <c r="AL17" s="62"/>
    </row>
    <row r="18" spans="1:38" ht="22.5">
      <c r="A18" s="28">
        <v>2.8</v>
      </c>
      <c r="B18" s="29" t="s">
        <v>17</v>
      </c>
      <c r="C18" s="24"/>
      <c r="D18" s="27"/>
      <c r="E18" s="26"/>
      <c r="F18" s="25"/>
      <c r="G18" s="26"/>
      <c r="H18" s="24"/>
      <c r="I18" s="27"/>
      <c r="J18" s="26"/>
      <c r="K18" s="24"/>
      <c r="L18" s="27"/>
      <c r="M18" s="25"/>
      <c r="N18" s="24"/>
      <c r="O18" s="27"/>
      <c r="P18" s="25"/>
      <c r="Q18" s="24"/>
      <c r="R18" s="27"/>
      <c r="S18" s="25"/>
      <c r="T18" s="24"/>
      <c r="U18" s="27"/>
      <c r="V18" s="25"/>
      <c r="W18" s="24"/>
      <c r="X18" s="27"/>
      <c r="Y18" s="25"/>
      <c r="Z18" s="24"/>
      <c r="AA18" s="27"/>
      <c r="AB18" s="25"/>
      <c r="AC18" s="24"/>
      <c r="AD18" s="27"/>
      <c r="AE18" s="26"/>
      <c r="AF18" s="24"/>
      <c r="AG18" s="27"/>
      <c r="AH18" s="25"/>
      <c r="AI18" s="24"/>
      <c r="AJ18" s="27"/>
      <c r="AK18" s="25"/>
      <c r="AL18" s="62"/>
    </row>
    <row r="19" spans="1:38" ht="15">
      <c r="A19" s="28">
        <v>2.9</v>
      </c>
      <c r="B19" s="29" t="s">
        <v>18</v>
      </c>
      <c r="C19" s="24"/>
      <c r="D19" s="27"/>
      <c r="E19" s="26"/>
      <c r="F19" s="25"/>
      <c r="G19" s="26"/>
      <c r="H19" s="24"/>
      <c r="I19" s="27"/>
      <c r="J19" s="26"/>
      <c r="K19" s="24"/>
      <c r="L19" s="27"/>
      <c r="M19" s="25"/>
      <c r="N19" s="24"/>
      <c r="O19" s="27"/>
      <c r="P19" s="25"/>
      <c r="Q19" s="24"/>
      <c r="R19" s="27"/>
      <c r="S19" s="25"/>
      <c r="T19" s="24"/>
      <c r="U19" s="27"/>
      <c r="V19" s="25"/>
      <c r="W19" s="24"/>
      <c r="X19" s="27"/>
      <c r="Y19" s="25"/>
      <c r="Z19" s="24"/>
      <c r="AA19" s="27"/>
      <c r="AB19" s="25"/>
      <c r="AC19" s="24"/>
      <c r="AD19" s="27"/>
      <c r="AE19" s="26"/>
      <c r="AF19" s="24"/>
      <c r="AG19" s="27"/>
      <c r="AH19" s="25"/>
      <c r="AI19" s="24"/>
      <c r="AJ19" s="27"/>
      <c r="AK19" s="25"/>
      <c r="AL19" s="62"/>
    </row>
    <row r="20" spans="1:38" ht="15">
      <c r="A20" s="30" t="s">
        <v>19</v>
      </c>
      <c r="B20" s="29" t="s">
        <v>20</v>
      </c>
      <c r="C20" s="24"/>
      <c r="D20" s="27"/>
      <c r="E20" s="26"/>
      <c r="F20" s="25"/>
      <c r="G20" s="26"/>
      <c r="H20" s="24"/>
      <c r="I20" s="27"/>
      <c r="J20" s="26"/>
      <c r="K20" s="24"/>
      <c r="L20" s="27"/>
      <c r="M20" s="25"/>
      <c r="N20" s="24"/>
      <c r="O20" s="27"/>
      <c r="P20" s="25"/>
      <c r="Q20" s="24"/>
      <c r="R20" s="27"/>
      <c r="S20" s="25"/>
      <c r="T20" s="24"/>
      <c r="U20" s="27"/>
      <c r="V20" s="25"/>
      <c r="W20" s="24"/>
      <c r="X20" s="27"/>
      <c r="Y20" s="25"/>
      <c r="Z20" s="24"/>
      <c r="AA20" s="27"/>
      <c r="AB20" s="25"/>
      <c r="AC20" s="24"/>
      <c r="AD20" s="27"/>
      <c r="AE20" s="26"/>
      <c r="AF20" s="24"/>
      <c r="AG20" s="27"/>
      <c r="AH20" s="25"/>
      <c r="AI20" s="24"/>
      <c r="AJ20" s="27"/>
      <c r="AK20" s="25"/>
      <c r="AL20" s="62"/>
    </row>
    <row r="21" spans="1:38" ht="22.5">
      <c r="A21" s="31">
        <v>2.1</v>
      </c>
      <c r="B21" s="29" t="s">
        <v>21</v>
      </c>
      <c r="C21" s="24"/>
      <c r="D21" s="27"/>
      <c r="E21" s="26"/>
      <c r="F21" s="25"/>
      <c r="G21" s="26"/>
      <c r="H21" s="24"/>
      <c r="I21" s="27"/>
      <c r="J21" s="26"/>
      <c r="K21" s="24"/>
      <c r="L21" s="27"/>
      <c r="M21" s="25"/>
      <c r="N21" s="24"/>
      <c r="O21" s="27"/>
      <c r="P21" s="25"/>
      <c r="Q21" s="24"/>
      <c r="R21" s="27"/>
      <c r="S21" s="25"/>
      <c r="T21" s="24"/>
      <c r="U21" s="27"/>
      <c r="V21" s="25"/>
      <c r="W21" s="24"/>
      <c r="X21" s="27"/>
      <c r="Y21" s="25"/>
      <c r="Z21" s="24"/>
      <c r="AA21" s="27"/>
      <c r="AB21" s="25"/>
      <c r="AC21" s="24"/>
      <c r="AD21" s="27"/>
      <c r="AE21" s="32"/>
      <c r="AF21" s="24"/>
      <c r="AG21" s="27"/>
      <c r="AH21" s="25"/>
      <c r="AI21" s="24"/>
      <c r="AJ21" s="27"/>
      <c r="AK21" s="32"/>
      <c r="AL21" s="62"/>
    </row>
    <row r="22" spans="1:38" ht="15">
      <c r="A22" s="30" t="s">
        <v>22</v>
      </c>
      <c r="B22" s="29" t="s">
        <v>23</v>
      </c>
      <c r="C22" s="24"/>
      <c r="D22" s="27"/>
      <c r="E22" s="26"/>
      <c r="F22" s="25"/>
      <c r="G22" s="26"/>
      <c r="H22" s="24"/>
      <c r="I22" s="27"/>
      <c r="J22" s="26"/>
      <c r="K22" s="24"/>
      <c r="L22" s="27"/>
      <c r="M22" s="25"/>
      <c r="N22" s="24"/>
      <c r="O22" s="27"/>
      <c r="P22" s="25"/>
      <c r="Q22" s="24"/>
      <c r="R22" s="27"/>
      <c r="S22" s="25"/>
      <c r="T22" s="24"/>
      <c r="U22" s="27"/>
      <c r="V22" s="25"/>
      <c r="W22" s="24"/>
      <c r="X22" s="27"/>
      <c r="Y22" s="26"/>
      <c r="Z22" s="24"/>
      <c r="AA22" s="27"/>
      <c r="AB22" s="25"/>
      <c r="AC22" s="24"/>
      <c r="AD22" s="27"/>
      <c r="AE22" s="26"/>
      <c r="AF22" s="24"/>
      <c r="AG22" s="27"/>
      <c r="AH22" s="25"/>
      <c r="AI22" s="24"/>
      <c r="AJ22" s="27"/>
      <c r="AK22" s="25"/>
      <c r="AL22" s="62"/>
    </row>
    <row r="23" spans="1:38" ht="15">
      <c r="A23" s="28">
        <v>2.11</v>
      </c>
      <c r="B23" s="29" t="s">
        <v>24</v>
      </c>
      <c r="C23" s="24"/>
      <c r="D23" s="27"/>
      <c r="E23" s="26"/>
      <c r="F23" s="25"/>
      <c r="G23" s="26"/>
      <c r="H23" s="24"/>
      <c r="I23" s="27"/>
      <c r="J23" s="26"/>
      <c r="K23" s="24"/>
      <c r="L23" s="27"/>
      <c r="M23" s="25"/>
      <c r="N23" s="24"/>
      <c r="O23" s="27"/>
      <c r="P23" s="25"/>
      <c r="Q23" s="24"/>
      <c r="R23" s="27"/>
      <c r="S23" s="25"/>
      <c r="T23" s="24"/>
      <c r="U23" s="27"/>
      <c r="V23" s="25"/>
      <c r="W23" s="24"/>
      <c r="X23" s="27"/>
      <c r="Y23" s="26"/>
      <c r="Z23" s="24"/>
      <c r="AA23" s="27"/>
      <c r="AB23" s="25"/>
      <c r="AC23" s="24"/>
      <c r="AD23" s="27"/>
      <c r="AE23" s="26"/>
      <c r="AF23" s="24"/>
      <c r="AG23" s="27"/>
      <c r="AH23" s="25"/>
      <c r="AI23" s="24"/>
      <c r="AJ23" s="27"/>
      <c r="AK23" s="25"/>
      <c r="AL23" s="62"/>
    </row>
    <row r="24" spans="1:38" ht="15">
      <c r="A24" s="28">
        <v>2.12</v>
      </c>
      <c r="B24" s="29" t="s">
        <v>25</v>
      </c>
      <c r="C24" s="24"/>
      <c r="D24" s="27"/>
      <c r="E24" s="26"/>
      <c r="F24" s="25"/>
      <c r="G24" s="26"/>
      <c r="H24" s="24"/>
      <c r="I24" s="27"/>
      <c r="J24" s="26"/>
      <c r="K24" s="24"/>
      <c r="L24" s="27"/>
      <c r="M24" s="25"/>
      <c r="N24" s="24"/>
      <c r="O24" s="27"/>
      <c r="P24" s="25"/>
      <c r="Q24" s="24"/>
      <c r="R24" s="27"/>
      <c r="S24" s="25"/>
      <c r="T24" s="24"/>
      <c r="U24" s="27"/>
      <c r="V24" s="25"/>
      <c r="W24" s="24"/>
      <c r="X24" s="27"/>
      <c r="Y24" s="26"/>
      <c r="Z24" s="24"/>
      <c r="AA24" s="27"/>
      <c r="AB24" s="25"/>
      <c r="AC24" s="24"/>
      <c r="AD24" s="27"/>
      <c r="AE24" s="26"/>
      <c r="AF24" s="24"/>
      <c r="AG24" s="27"/>
      <c r="AH24" s="25"/>
      <c r="AI24" s="24"/>
      <c r="AJ24" s="27"/>
      <c r="AK24" s="25"/>
      <c r="AL24" s="62"/>
    </row>
    <row r="25" spans="1:38" ht="15">
      <c r="A25" s="28">
        <v>2.13</v>
      </c>
      <c r="B25" s="29" t="s">
        <v>26</v>
      </c>
      <c r="C25" s="24"/>
      <c r="D25" s="27"/>
      <c r="E25" s="26"/>
      <c r="F25" s="25"/>
      <c r="G25" s="26"/>
      <c r="H25" s="24"/>
      <c r="I25" s="27"/>
      <c r="J25" s="26"/>
      <c r="K25" s="24"/>
      <c r="L25" s="27"/>
      <c r="M25" s="25"/>
      <c r="N25" s="24"/>
      <c r="O25" s="27"/>
      <c r="P25" s="25"/>
      <c r="Q25" s="24"/>
      <c r="R25" s="27"/>
      <c r="S25" s="25"/>
      <c r="T25" s="24"/>
      <c r="U25" s="27"/>
      <c r="V25" s="25"/>
      <c r="W25" s="24"/>
      <c r="X25" s="27"/>
      <c r="Y25" s="26"/>
      <c r="Z25" s="24"/>
      <c r="AA25" s="27"/>
      <c r="AB25" s="25"/>
      <c r="AC25" s="24"/>
      <c r="AD25" s="27"/>
      <c r="AE25" s="26"/>
      <c r="AF25" s="24"/>
      <c r="AG25" s="27"/>
      <c r="AH25" s="25"/>
      <c r="AI25" s="24"/>
      <c r="AJ25" s="27"/>
      <c r="AK25" s="25"/>
      <c r="AL25" s="62"/>
    </row>
    <row r="26" spans="1:38" ht="33.75">
      <c r="A26" s="28">
        <v>3</v>
      </c>
      <c r="B26" s="29" t="s">
        <v>27</v>
      </c>
      <c r="C26" s="24"/>
      <c r="D26" s="27"/>
      <c r="E26" s="26"/>
      <c r="F26" s="25"/>
      <c r="G26" s="26"/>
      <c r="H26" s="24"/>
      <c r="I26" s="27"/>
      <c r="J26" s="26"/>
      <c r="K26" s="24"/>
      <c r="L26" s="27"/>
      <c r="M26" s="25"/>
      <c r="N26" s="24"/>
      <c r="O26" s="27"/>
      <c r="P26" s="25"/>
      <c r="Q26" s="24"/>
      <c r="R26" s="27"/>
      <c r="S26" s="25"/>
      <c r="T26" s="24"/>
      <c r="U26" s="27"/>
      <c r="V26" s="25"/>
      <c r="W26" s="24"/>
      <c r="X26" s="27"/>
      <c r="Y26" s="25"/>
      <c r="Z26" s="24"/>
      <c r="AA26" s="27"/>
      <c r="AB26" s="25"/>
      <c r="AC26" s="24"/>
      <c r="AD26" s="27"/>
      <c r="AE26" s="26"/>
      <c r="AF26" s="24"/>
      <c r="AG26" s="27"/>
      <c r="AH26" s="25"/>
      <c r="AI26" s="24"/>
      <c r="AJ26" s="27"/>
      <c r="AK26" s="25"/>
      <c r="AL26" s="62"/>
    </row>
    <row r="27" spans="1:38" ht="15">
      <c r="A27" s="28"/>
      <c r="B27" s="29" t="s">
        <v>28</v>
      </c>
      <c r="C27" s="24"/>
      <c r="D27" s="27"/>
      <c r="E27" s="26"/>
      <c r="F27" s="25"/>
      <c r="G27" s="26"/>
      <c r="H27" s="24"/>
      <c r="I27" s="27"/>
      <c r="J27" s="26"/>
      <c r="K27" s="24"/>
      <c r="L27" s="27"/>
      <c r="M27" s="25"/>
      <c r="N27" s="24"/>
      <c r="O27" s="27"/>
      <c r="P27" s="25"/>
      <c r="Q27" s="24"/>
      <c r="R27" s="27"/>
      <c r="S27" s="25"/>
      <c r="T27" s="24"/>
      <c r="U27" s="27"/>
      <c r="V27" s="25"/>
      <c r="W27" s="24"/>
      <c r="X27" s="27"/>
      <c r="Y27" s="25"/>
      <c r="Z27" s="24"/>
      <c r="AA27" s="27"/>
      <c r="AB27" s="25"/>
      <c r="AC27" s="24"/>
      <c r="AD27" s="27"/>
      <c r="AE27" s="26"/>
      <c r="AF27" s="24"/>
      <c r="AG27" s="27"/>
      <c r="AH27" s="25"/>
      <c r="AI27" s="24"/>
      <c r="AJ27" s="27"/>
      <c r="AK27" s="25"/>
      <c r="AL27" s="62"/>
    </row>
    <row r="28" spans="1:38" ht="15">
      <c r="A28" s="28">
        <v>3.1</v>
      </c>
      <c r="B28" s="29" t="s">
        <v>10</v>
      </c>
      <c r="C28" s="24"/>
      <c r="D28" s="27"/>
      <c r="E28" s="26"/>
      <c r="F28" s="25"/>
      <c r="G28" s="26"/>
      <c r="H28" s="24"/>
      <c r="I28" s="27"/>
      <c r="J28" s="26"/>
      <c r="K28" s="24"/>
      <c r="L28" s="27"/>
      <c r="M28" s="25"/>
      <c r="N28" s="24"/>
      <c r="O28" s="27"/>
      <c r="P28" s="25"/>
      <c r="Q28" s="24"/>
      <c r="R28" s="27"/>
      <c r="S28" s="25"/>
      <c r="T28" s="24"/>
      <c r="U28" s="27"/>
      <c r="V28" s="25"/>
      <c r="W28" s="24"/>
      <c r="X28" s="27"/>
      <c r="Y28" s="25"/>
      <c r="Z28" s="24"/>
      <c r="AA28" s="27"/>
      <c r="AB28" s="25"/>
      <c r="AC28" s="24"/>
      <c r="AD28" s="27"/>
      <c r="AE28" s="26"/>
      <c r="AF28" s="24"/>
      <c r="AG28" s="27"/>
      <c r="AH28" s="25"/>
      <c r="AI28" s="24"/>
      <c r="AJ28" s="27"/>
      <c r="AK28" s="25"/>
      <c r="AL28" s="62"/>
    </row>
    <row r="29" spans="1:38" ht="37.5" customHeight="1">
      <c r="A29" s="28">
        <v>3.2</v>
      </c>
      <c r="B29" s="29" t="s">
        <v>11</v>
      </c>
      <c r="C29" s="24"/>
      <c r="D29" s="27"/>
      <c r="E29" s="26"/>
      <c r="F29" s="25"/>
      <c r="G29" s="26"/>
      <c r="H29" s="24"/>
      <c r="I29" s="27"/>
      <c r="J29" s="26"/>
      <c r="K29" s="24"/>
      <c r="L29" s="27"/>
      <c r="M29" s="25"/>
      <c r="N29" s="24"/>
      <c r="O29" s="27"/>
      <c r="P29" s="25"/>
      <c r="Q29" s="24"/>
      <c r="R29" s="27"/>
      <c r="S29" s="25"/>
      <c r="T29" s="24"/>
      <c r="U29" s="27"/>
      <c r="V29" s="25"/>
      <c r="W29" s="24"/>
      <c r="X29" s="27"/>
      <c r="Y29" s="25"/>
      <c r="Z29" s="24"/>
      <c r="AA29" s="27"/>
      <c r="AB29" s="25"/>
      <c r="AC29" s="24"/>
      <c r="AD29" s="27"/>
      <c r="AE29" s="26"/>
      <c r="AF29" s="24"/>
      <c r="AG29" s="27"/>
      <c r="AH29" s="25"/>
      <c r="AI29" s="24"/>
      <c r="AJ29" s="27"/>
      <c r="AK29" s="25"/>
      <c r="AL29" s="62"/>
    </row>
    <row r="30" spans="1:38" ht="56.25">
      <c r="A30" s="28">
        <v>3.3</v>
      </c>
      <c r="B30" s="29" t="s">
        <v>12</v>
      </c>
      <c r="C30" s="24"/>
      <c r="D30" s="27"/>
      <c r="E30" s="26"/>
      <c r="F30" s="25"/>
      <c r="G30" s="26"/>
      <c r="H30" s="24"/>
      <c r="I30" s="27"/>
      <c r="J30" s="26"/>
      <c r="K30" s="24"/>
      <c r="L30" s="27"/>
      <c r="M30" s="25"/>
      <c r="N30" s="24"/>
      <c r="O30" s="27"/>
      <c r="P30" s="25"/>
      <c r="Q30" s="24"/>
      <c r="R30" s="27"/>
      <c r="S30" s="25"/>
      <c r="T30" s="24"/>
      <c r="U30" s="27"/>
      <c r="V30" s="25"/>
      <c r="W30" s="24"/>
      <c r="X30" s="27"/>
      <c r="Y30" s="25"/>
      <c r="Z30" s="24"/>
      <c r="AA30" s="27"/>
      <c r="AB30" s="25"/>
      <c r="AC30" s="24"/>
      <c r="AD30" s="27"/>
      <c r="AE30" s="26"/>
      <c r="AF30" s="24"/>
      <c r="AG30" s="27"/>
      <c r="AH30" s="25"/>
      <c r="AI30" s="24"/>
      <c r="AJ30" s="27"/>
      <c r="AK30" s="25"/>
      <c r="AL30" s="62"/>
    </row>
    <row r="31" spans="1:38" ht="15">
      <c r="A31" s="28">
        <v>3.4</v>
      </c>
      <c r="B31" s="29" t="s">
        <v>14</v>
      </c>
      <c r="C31" s="24"/>
      <c r="D31" s="27"/>
      <c r="E31" s="26"/>
      <c r="F31" s="25"/>
      <c r="G31" s="26"/>
      <c r="H31" s="24"/>
      <c r="I31" s="27"/>
      <c r="J31" s="26"/>
      <c r="K31" s="24"/>
      <c r="L31" s="27"/>
      <c r="M31" s="25"/>
      <c r="N31" s="24"/>
      <c r="O31" s="27"/>
      <c r="P31" s="25"/>
      <c r="Q31" s="24"/>
      <c r="R31" s="27"/>
      <c r="S31" s="25"/>
      <c r="T31" s="24"/>
      <c r="U31" s="27"/>
      <c r="V31" s="25"/>
      <c r="W31" s="24"/>
      <c r="X31" s="27"/>
      <c r="Y31" s="25"/>
      <c r="Z31" s="24"/>
      <c r="AA31" s="27"/>
      <c r="AB31" s="25"/>
      <c r="AC31" s="24"/>
      <c r="AD31" s="27"/>
      <c r="AE31" s="26"/>
      <c r="AF31" s="24"/>
      <c r="AG31" s="27"/>
      <c r="AH31" s="25"/>
      <c r="AI31" s="24"/>
      <c r="AJ31" s="27"/>
      <c r="AK31" s="25"/>
      <c r="AL31" s="62"/>
    </row>
    <row r="32" spans="1:38" ht="15">
      <c r="A32" s="28">
        <v>3.5</v>
      </c>
      <c r="B32" s="29" t="s">
        <v>15</v>
      </c>
      <c r="C32" s="24"/>
      <c r="D32" s="27"/>
      <c r="E32" s="26"/>
      <c r="F32" s="25"/>
      <c r="G32" s="26"/>
      <c r="H32" s="24"/>
      <c r="I32" s="27"/>
      <c r="J32" s="26"/>
      <c r="K32" s="24"/>
      <c r="L32" s="27"/>
      <c r="M32" s="25"/>
      <c r="N32" s="24"/>
      <c r="O32" s="27"/>
      <c r="P32" s="25"/>
      <c r="Q32" s="24"/>
      <c r="R32" s="27"/>
      <c r="S32" s="25"/>
      <c r="T32" s="24"/>
      <c r="U32" s="27"/>
      <c r="V32" s="25"/>
      <c r="W32" s="24"/>
      <c r="X32" s="27"/>
      <c r="Y32" s="25"/>
      <c r="Z32" s="24"/>
      <c r="AA32" s="27"/>
      <c r="AB32" s="25"/>
      <c r="AC32" s="24"/>
      <c r="AD32" s="27"/>
      <c r="AE32" s="26"/>
      <c r="AF32" s="24"/>
      <c r="AG32" s="27"/>
      <c r="AH32" s="25"/>
      <c r="AI32" s="24"/>
      <c r="AJ32" s="27"/>
      <c r="AK32" s="25"/>
      <c r="AL32" s="62"/>
    </row>
    <row r="33" spans="1:38" ht="15">
      <c r="A33" s="28">
        <v>3.6</v>
      </c>
      <c r="B33" s="29" t="s">
        <v>16</v>
      </c>
      <c r="C33" s="24"/>
      <c r="D33" s="27"/>
      <c r="E33" s="26"/>
      <c r="F33" s="25"/>
      <c r="G33" s="26"/>
      <c r="H33" s="24"/>
      <c r="I33" s="27"/>
      <c r="J33" s="26"/>
      <c r="K33" s="24"/>
      <c r="L33" s="27"/>
      <c r="M33" s="25"/>
      <c r="N33" s="24"/>
      <c r="O33" s="27"/>
      <c r="P33" s="25"/>
      <c r="Q33" s="24"/>
      <c r="R33" s="27"/>
      <c r="S33" s="25"/>
      <c r="T33" s="24"/>
      <c r="U33" s="27"/>
      <c r="V33" s="25"/>
      <c r="W33" s="24"/>
      <c r="X33" s="27"/>
      <c r="Y33" s="25"/>
      <c r="Z33" s="24"/>
      <c r="AA33" s="27"/>
      <c r="AB33" s="25"/>
      <c r="AC33" s="24"/>
      <c r="AD33" s="27"/>
      <c r="AE33" s="26"/>
      <c r="AF33" s="24"/>
      <c r="AG33" s="27"/>
      <c r="AH33" s="25"/>
      <c r="AI33" s="24"/>
      <c r="AJ33" s="27"/>
      <c r="AK33" s="25"/>
      <c r="AL33" s="62"/>
    </row>
    <row r="34" spans="1:38" ht="22.5">
      <c r="A34" s="28">
        <v>3.7</v>
      </c>
      <c r="B34" s="29" t="s">
        <v>17</v>
      </c>
      <c r="C34" s="24"/>
      <c r="D34" s="27"/>
      <c r="E34" s="26"/>
      <c r="F34" s="25"/>
      <c r="G34" s="26"/>
      <c r="H34" s="24"/>
      <c r="I34" s="27"/>
      <c r="J34" s="26"/>
      <c r="K34" s="24"/>
      <c r="L34" s="27"/>
      <c r="M34" s="25"/>
      <c r="N34" s="24"/>
      <c r="O34" s="27"/>
      <c r="P34" s="25"/>
      <c r="Q34" s="24"/>
      <c r="R34" s="27"/>
      <c r="S34" s="25"/>
      <c r="T34" s="24"/>
      <c r="U34" s="27"/>
      <c r="V34" s="25"/>
      <c r="W34" s="24"/>
      <c r="X34" s="27"/>
      <c r="Y34" s="25"/>
      <c r="Z34" s="24"/>
      <c r="AA34" s="27"/>
      <c r="AB34" s="25"/>
      <c r="AC34" s="24"/>
      <c r="AD34" s="27"/>
      <c r="AE34" s="26"/>
      <c r="AF34" s="24"/>
      <c r="AG34" s="27"/>
      <c r="AH34" s="25"/>
      <c r="AI34" s="24"/>
      <c r="AJ34" s="27"/>
      <c r="AK34" s="25"/>
      <c r="AL34" s="62"/>
    </row>
    <row r="35" spans="1:38" ht="15">
      <c r="A35" s="28">
        <v>3.8</v>
      </c>
      <c r="B35" s="29" t="s">
        <v>24</v>
      </c>
      <c r="C35" s="24"/>
      <c r="D35" s="27"/>
      <c r="E35" s="26"/>
      <c r="F35" s="25"/>
      <c r="G35" s="26"/>
      <c r="H35" s="24"/>
      <c r="I35" s="27"/>
      <c r="J35" s="26"/>
      <c r="K35" s="24"/>
      <c r="L35" s="27"/>
      <c r="M35" s="25"/>
      <c r="N35" s="24"/>
      <c r="O35" s="27"/>
      <c r="P35" s="25"/>
      <c r="Q35" s="24"/>
      <c r="R35" s="27"/>
      <c r="S35" s="25"/>
      <c r="T35" s="24"/>
      <c r="U35" s="27"/>
      <c r="V35" s="25"/>
      <c r="W35" s="24"/>
      <c r="X35" s="27"/>
      <c r="Y35" s="25"/>
      <c r="Z35" s="24"/>
      <c r="AA35" s="27"/>
      <c r="AB35" s="25"/>
      <c r="AC35" s="24"/>
      <c r="AD35" s="27"/>
      <c r="AE35" s="26"/>
      <c r="AF35" s="24"/>
      <c r="AG35" s="27"/>
      <c r="AH35" s="25"/>
      <c r="AI35" s="24"/>
      <c r="AJ35" s="27"/>
      <c r="AK35" s="25"/>
      <c r="AL35" s="62"/>
    </row>
    <row r="36" spans="1:38" ht="15">
      <c r="A36" s="28">
        <v>3.9</v>
      </c>
      <c r="B36" s="29" t="s">
        <v>29</v>
      </c>
      <c r="C36" s="24"/>
      <c r="D36" s="27"/>
      <c r="E36" s="26"/>
      <c r="F36" s="25"/>
      <c r="G36" s="26"/>
      <c r="H36" s="24"/>
      <c r="I36" s="27"/>
      <c r="J36" s="26"/>
      <c r="K36" s="24"/>
      <c r="L36" s="27"/>
      <c r="M36" s="25"/>
      <c r="N36" s="24"/>
      <c r="O36" s="27"/>
      <c r="P36" s="25"/>
      <c r="Q36" s="24"/>
      <c r="R36" s="27"/>
      <c r="S36" s="25"/>
      <c r="T36" s="24"/>
      <c r="U36" s="27"/>
      <c r="V36" s="25"/>
      <c r="W36" s="24"/>
      <c r="X36" s="27"/>
      <c r="Y36" s="25"/>
      <c r="Z36" s="24"/>
      <c r="AA36" s="27"/>
      <c r="AB36" s="25"/>
      <c r="AC36" s="24"/>
      <c r="AD36" s="27"/>
      <c r="AE36" s="26"/>
      <c r="AF36" s="24"/>
      <c r="AG36" s="27"/>
      <c r="AH36" s="25"/>
      <c r="AI36" s="24"/>
      <c r="AJ36" s="27"/>
      <c r="AK36" s="25"/>
      <c r="AL36" s="62"/>
    </row>
    <row r="37" spans="1:38" ht="15">
      <c r="A37" s="33">
        <v>3.1</v>
      </c>
      <c r="B37" s="29" t="s">
        <v>30</v>
      </c>
      <c r="C37" s="24"/>
      <c r="D37" s="27"/>
      <c r="E37" s="26"/>
      <c r="F37" s="25"/>
      <c r="G37" s="26"/>
      <c r="H37" s="24"/>
      <c r="I37" s="27"/>
      <c r="J37" s="26"/>
      <c r="K37" s="24"/>
      <c r="L37" s="27"/>
      <c r="M37" s="25"/>
      <c r="N37" s="24"/>
      <c r="O37" s="27"/>
      <c r="P37" s="25"/>
      <c r="Q37" s="24"/>
      <c r="R37" s="27"/>
      <c r="S37" s="25"/>
      <c r="T37" s="24"/>
      <c r="U37" s="27"/>
      <c r="V37" s="25"/>
      <c r="W37" s="24"/>
      <c r="X37" s="27"/>
      <c r="Y37" s="25"/>
      <c r="Z37" s="24"/>
      <c r="AA37" s="27"/>
      <c r="AB37" s="25"/>
      <c r="AC37" s="24"/>
      <c r="AD37" s="27"/>
      <c r="AE37" s="26"/>
      <c r="AF37" s="24"/>
      <c r="AG37" s="27"/>
      <c r="AH37" s="25"/>
      <c r="AI37" s="24"/>
      <c r="AJ37" s="27"/>
      <c r="AK37" s="25"/>
      <c r="AL37" s="62"/>
    </row>
    <row r="38" spans="1:38" s="37" customFormat="1" ht="22.5">
      <c r="A38" s="28"/>
      <c r="B38" s="23" t="s">
        <v>31</v>
      </c>
      <c r="C38" s="34"/>
      <c r="D38" s="27"/>
      <c r="E38" s="36"/>
      <c r="F38" s="34"/>
      <c r="G38" s="35"/>
      <c r="H38" s="34"/>
      <c r="I38" s="27"/>
      <c r="J38" s="36"/>
      <c r="K38" s="34"/>
      <c r="L38" s="27"/>
      <c r="M38" s="36"/>
      <c r="N38" s="34"/>
      <c r="O38" s="27"/>
      <c r="P38" s="36"/>
      <c r="Q38" s="34"/>
      <c r="R38" s="27"/>
      <c r="S38" s="36"/>
      <c r="T38" s="34"/>
      <c r="U38" s="27"/>
      <c r="V38" s="36"/>
      <c r="W38" s="34"/>
      <c r="X38" s="27"/>
      <c r="Y38" s="36"/>
      <c r="Z38" s="34"/>
      <c r="AA38" s="27"/>
      <c r="AB38" s="36"/>
      <c r="AC38" s="34"/>
      <c r="AD38" s="27"/>
      <c r="AE38" s="36"/>
      <c r="AF38" s="34"/>
      <c r="AG38" s="27"/>
      <c r="AH38" s="36"/>
      <c r="AI38" s="34"/>
      <c r="AJ38" s="27"/>
      <c r="AK38" s="36"/>
      <c r="AL38" s="63"/>
    </row>
    <row r="39" spans="1:38" ht="22.5">
      <c r="A39" s="28">
        <v>4</v>
      </c>
      <c r="B39" s="29" t="s">
        <v>32</v>
      </c>
      <c r="C39" s="34"/>
      <c r="D39" s="27"/>
      <c r="E39" s="36"/>
      <c r="F39" s="34"/>
      <c r="G39" s="35"/>
      <c r="H39" s="34"/>
      <c r="I39" s="27"/>
      <c r="J39" s="36"/>
      <c r="K39" s="34"/>
      <c r="L39" s="27"/>
      <c r="M39" s="36"/>
      <c r="N39" s="34"/>
      <c r="O39" s="27"/>
      <c r="P39" s="36"/>
      <c r="Q39" s="34"/>
      <c r="R39" s="27"/>
      <c r="S39" s="36"/>
      <c r="T39" s="34"/>
      <c r="U39" s="27"/>
      <c r="V39" s="36"/>
      <c r="W39" s="34"/>
      <c r="X39" s="27"/>
      <c r="Y39" s="36"/>
      <c r="Z39" s="34"/>
      <c r="AA39" s="27"/>
      <c r="AB39" s="36"/>
      <c r="AC39" s="34"/>
      <c r="AD39" s="27"/>
      <c r="AE39" s="36"/>
      <c r="AF39" s="34"/>
      <c r="AG39" s="27"/>
      <c r="AH39" s="36"/>
      <c r="AI39" s="34"/>
      <c r="AJ39" s="27"/>
      <c r="AK39" s="36"/>
      <c r="AL39" s="62"/>
    </row>
    <row r="40" spans="1:38" ht="15">
      <c r="A40" s="28">
        <v>4.1</v>
      </c>
      <c r="B40" s="29" t="s">
        <v>33</v>
      </c>
      <c r="C40" s="24"/>
      <c r="D40" s="27"/>
      <c r="E40" s="26"/>
      <c r="F40" s="25"/>
      <c r="G40" s="26"/>
      <c r="H40" s="24"/>
      <c r="I40" s="27"/>
      <c r="J40" s="26"/>
      <c r="K40" s="24"/>
      <c r="L40" s="27"/>
      <c r="M40" s="25"/>
      <c r="N40" s="24">
        <v>9</v>
      </c>
      <c r="O40" s="27">
        <v>9</v>
      </c>
      <c r="P40" s="25">
        <f>O40/N40*100</f>
        <v>100</v>
      </c>
      <c r="Q40" s="24"/>
      <c r="R40" s="27"/>
      <c r="S40" s="26"/>
      <c r="T40" s="24"/>
      <c r="U40" s="27"/>
      <c r="V40" s="26"/>
      <c r="W40" s="24"/>
      <c r="X40" s="27"/>
      <c r="Y40" s="26"/>
      <c r="Z40" s="24"/>
      <c r="AA40" s="27"/>
      <c r="AB40" s="26"/>
      <c r="AC40" s="24"/>
      <c r="AD40" s="27"/>
      <c r="AE40" s="26"/>
      <c r="AF40" s="24"/>
      <c r="AG40" s="27"/>
      <c r="AH40" s="26"/>
      <c r="AI40" s="24"/>
      <c r="AJ40" s="27"/>
      <c r="AK40" s="25"/>
      <c r="AL40" s="62"/>
    </row>
    <row r="41" spans="1:38" ht="15">
      <c r="A41" s="30" t="s">
        <v>34</v>
      </c>
      <c r="B41" s="29" t="s">
        <v>35</v>
      </c>
      <c r="C41" s="24"/>
      <c r="D41" s="27"/>
      <c r="E41" s="26"/>
      <c r="F41" s="25"/>
      <c r="G41" s="26"/>
      <c r="H41" s="34"/>
      <c r="I41" s="27"/>
      <c r="J41" s="36"/>
      <c r="K41" s="34"/>
      <c r="L41" s="27"/>
      <c r="M41" s="36"/>
      <c r="N41" s="34">
        <v>1003</v>
      </c>
      <c r="O41" s="27">
        <v>1003</v>
      </c>
      <c r="P41" s="36">
        <f>O41/N41*100</f>
        <v>100</v>
      </c>
      <c r="Q41" s="34"/>
      <c r="R41" s="27"/>
      <c r="S41" s="36"/>
      <c r="T41" s="34"/>
      <c r="U41" s="27"/>
      <c r="V41" s="26"/>
      <c r="W41" s="34"/>
      <c r="X41" s="27"/>
      <c r="Y41" s="26"/>
      <c r="Z41" s="34"/>
      <c r="AA41" s="27"/>
      <c r="AB41" s="26"/>
      <c r="AC41" s="34"/>
      <c r="AD41" s="27"/>
      <c r="AE41" s="36"/>
      <c r="AF41" s="34"/>
      <c r="AG41" s="27"/>
      <c r="AH41" s="36"/>
      <c r="AI41" s="34"/>
      <c r="AJ41" s="27"/>
      <c r="AK41" s="26"/>
      <c r="AL41" s="62"/>
    </row>
    <row r="42" spans="1:38" ht="15">
      <c r="A42" s="28"/>
      <c r="B42" s="29" t="s">
        <v>36</v>
      </c>
      <c r="C42" s="24"/>
      <c r="D42" s="27"/>
      <c r="E42" s="26"/>
      <c r="F42" s="25"/>
      <c r="G42" s="26"/>
      <c r="H42" s="24"/>
      <c r="I42" s="27"/>
      <c r="J42" s="26"/>
      <c r="K42" s="24"/>
      <c r="L42" s="27"/>
      <c r="M42" s="25"/>
      <c r="N42" s="24"/>
      <c r="O42" s="27"/>
      <c r="P42" s="26"/>
      <c r="Q42" s="24"/>
      <c r="R42" s="27"/>
      <c r="S42" s="25"/>
      <c r="T42" s="24"/>
      <c r="U42" s="27"/>
      <c r="V42" s="26"/>
      <c r="W42" s="24"/>
      <c r="X42" s="27"/>
      <c r="Y42" s="26"/>
      <c r="Z42" s="24"/>
      <c r="AA42" s="27"/>
      <c r="AB42" s="26"/>
      <c r="AC42" s="24"/>
      <c r="AD42" s="27"/>
      <c r="AE42" s="26"/>
      <c r="AF42" s="24"/>
      <c r="AG42" s="27"/>
      <c r="AH42" s="26"/>
      <c r="AI42" s="24"/>
      <c r="AJ42" s="27"/>
      <c r="AK42" s="26"/>
      <c r="AL42" s="62"/>
    </row>
    <row r="43" spans="1:38" ht="15">
      <c r="A43" s="28">
        <v>4.2</v>
      </c>
      <c r="B43" s="29" t="s">
        <v>37</v>
      </c>
      <c r="C43" s="24"/>
      <c r="D43" s="27"/>
      <c r="E43" s="26"/>
      <c r="F43" s="25"/>
      <c r="G43" s="26"/>
      <c r="H43" s="24"/>
      <c r="I43" s="27"/>
      <c r="J43" s="26"/>
      <c r="K43" s="24"/>
      <c r="L43" s="27"/>
      <c r="M43" s="25"/>
      <c r="N43" s="24"/>
      <c r="O43" s="27"/>
      <c r="P43" s="26"/>
      <c r="Q43" s="24"/>
      <c r="R43" s="27"/>
      <c r="S43" s="25"/>
      <c r="T43" s="24"/>
      <c r="U43" s="27"/>
      <c r="V43" s="26"/>
      <c r="W43" s="24"/>
      <c r="X43" s="27"/>
      <c r="Y43" s="26"/>
      <c r="Z43" s="24"/>
      <c r="AA43" s="27"/>
      <c r="AB43" s="26"/>
      <c r="AC43" s="24"/>
      <c r="AD43" s="27"/>
      <c r="AE43" s="26"/>
      <c r="AF43" s="24"/>
      <c r="AG43" s="27"/>
      <c r="AH43" s="26"/>
      <c r="AI43" s="24"/>
      <c r="AJ43" s="27"/>
      <c r="AK43" s="26"/>
      <c r="AL43" s="62"/>
    </row>
    <row r="44" spans="1:38" ht="15">
      <c r="A44" s="30" t="s">
        <v>38</v>
      </c>
      <c r="B44" s="29" t="s">
        <v>39</v>
      </c>
      <c r="C44" s="24"/>
      <c r="D44" s="27"/>
      <c r="E44" s="26"/>
      <c r="F44" s="25"/>
      <c r="G44" s="26"/>
      <c r="H44" s="24"/>
      <c r="I44" s="27"/>
      <c r="J44" s="26"/>
      <c r="K44" s="24"/>
      <c r="L44" s="27"/>
      <c r="M44" s="25"/>
      <c r="N44" s="24"/>
      <c r="O44" s="27"/>
      <c r="P44" s="26"/>
      <c r="Q44" s="24"/>
      <c r="R44" s="27"/>
      <c r="S44" s="25"/>
      <c r="T44" s="24"/>
      <c r="U44" s="27"/>
      <c r="V44" s="26"/>
      <c r="W44" s="24"/>
      <c r="X44" s="27"/>
      <c r="Y44" s="26"/>
      <c r="Z44" s="24"/>
      <c r="AA44" s="27"/>
      <c r="AB44" s="26"/>
      <c r="AC44" s="24"/>
      <c r="AD44" s="27"/>
      <c r="AE44" s="26"/>
      <c r="AF44" s="24"/>
      <c r="AG44" s="27"/>
      <c r="AH44" s="26"/>
      <c r="AI44" s="24"/>
      <c r="AJ44" s="27"/>
      <c r="AK44" s="26"/>
      <c r="AL44" s="62"/>
    </row>
    <row r="45" spans="1:38" ht="15">
      <c r="A45" s="28">
        <v>4.3</v>
      </c>
      <c r="B45" s="29" t="s">
        <v>40</v>
      </c>
      <c r="C45" s="24"/>
      <c r="D45" s="27"/>
      <c r="E45" s="26"/>
      <c r="F45" s="25"/>
      <c r="G45" s="26"/>
      <c r="H45" s="24"/>
      <c r="I45" s="27"/>
      <c r="J45" s="26"/>
      <c r="K45" s="24"/>
      <c r="L45" s="27"/>
      <c r="M45" s="25"/>
      <c r="N45" s="24"/>
      <c r="O45" s="27"/>
      <c r="P45" s="26"/>
      <c r="Q45" s="24"/>
      <c r="R45" s="27"/>
      <c r="S45" s="25"/>
      <c r="T45" s="24"/>
      <c r="U45" s="27"/>
      <c r="V45" s="26"/>
      <c r="W45" s="24"/>
      <c r="X45" s="27"/>
      <c r="Y45" s="26"/>
      <c r="Z45" s="24"/>
      <c r="AA45" s="27"/>
      <c r="AB45" s="26"/>
      <c r="AC45" s="24"/>
      <c r="AD45" s="27"/>
      <c r="AE45" s="26"/>
      <c r="AF45" s="24"/>
      <c r="AG45" s="27"/>
      <c r="AH45" s="26"/>
      <c r="AI45" s="24"/>
      <c r="AJ45" s="27"/>
      <c r="AK45" s="26"/>
      <c r="AL45" s="62"/>
    </row>
    <row r="46" spans="1:38" ht="15">
      <c r="A46" s="30" t="s">
        <v>41</v>
      </c>
      <c r="B46" s="29" t="s">
        <v>42</v>
      </c>
      <c r="C46" s="24"/>
      <c r="D46" s="27"/>
      <c r="E46" s="26"/>
      <c r="F46" s="25"/>
      <c r="G46" s="26"/>
      <c r="H46" s="24"/>
      <c r="I46" s="27"/>
      <c r="J46" s="26"/>
      <c r="K46" s="24"/>
      <c r="L46" s="27"/>
      <c r="M46" s="25"/>
      <c r="N46" s="24"/>
      <c r="O46" s="27"/>
      <c r="P46" s="26"/>
      <c r="Q46" s="24"/>
      <c r="R46" s="27"/>
      <c r="S46" s="25"/>
      <c r="T46" s="24"/>
      <c r="U46" s="27"/>
      <c r="V46" s="26"/>
      <c r="W46" s="24"/>
      <c r="X46" s="27"/>
      <c r="Y46" s="26"/>
      <c r="Z46" s="24"/>
      <c r="AA46" s="27"/>
      <c r="AB46" s="26"/>
      <c r="AC46" s="24"/>
      <c r="AD46" s="27"/>
      <c r="AE46" s="26"/>
      <c r="AF46" s="24"/>
      <c r="AG46" s="27"/>
      <c r="AH46" s="26"/>
      <c r="AI46" s="24"/>
      <c r="AJ46" s="27"/>
      <c r="AK46" s="26"/>
      <c r="AL46" s="62"/>
    </row>
    <row r="47" spans="1:38" ht="22.5">
      <c r="A47" s="28">
        <v>4.4</v>
      </c>
      <c r="B47" s="29" t="s">
        <v>43</v>
      </c>
      <c r="C47" s="24"/>
      <c r="D47" s="27"/>
      <c r="E47" s="26"/>
      <c r="F47" s="25"/>
      <c r="G47" s="26"/>
      <c r="H47" s="24"/>
      <c r="I47" s="27"/>
      <c r="J47" s="26"/>
      <c r="K47" s="24"/>
      <c r="L47" s="27"/>
      <c r="M47" s="25"/>
      <c r="N47" s="24"/>
      <c r="O47" s="27"/>
      <c r="P47" s="26"/>
      <c r="Q47" s="24"/>
      <c r="R47" s="27"/>
      <c r="S47" s="38"/>
      <c r="T47" s="24"/>
      <c r="U47" s="27"/>
      <c r="V47" s="26"/>
      <c r="W47" s="24"/>
      <c r="X47" s="27"/>
      <c r="Y47" s="38"/>
      <c r="Z47" s="24"/>
      <c r="AA47" s="27"/>
      <c r="AB47" s="26"/>
      <c r="AC47" s="24"/>
      <c r="AD47" s="27"/>
      <c r="AE47" s="26"/>
      <c r="AF47" s="24"/>
      <c r="AG47" s="27"/>
      <c r="AH47" s="26"/>
      <c r="AI47" s="24"/>
      <c r="AJ47" s="27"/>
      <c r="AK47" s="26"/>
      <c r="AL47" s="62"/>
    </row>
    <row r="48" spans="1:38" ht="15">
      <c r="A48" s="30" t="s">
        <v>44</v>
      </c>
      <c r="B48" s="29" t="s">
        <v>45</v>
      </c>
      <c r="C48" s="24"/>
      <c r="D48" s="27"/>
      <c r="E48" s="26"/>
      <c r="F48" s="25"/>
      <c r="G48" s="26"/>
      <c r="H48" s="24"/>
      <c r="I48" s="27"/>
      <c r="J48" s="26"/>
      <c r="K48" s="24"/>
      <c r="L48" s="27"/>
      <c r="M48" s="25"/>
      <c r="N48" s="24"/>
      <c r="O48" s="27"/>
      <c r="P48" s="26"/>
      <c r="Q48" s="24"/>
      <c r="R48" s="27"/>
      <c r="S48" s="25"/>
      <c r="T48" s="24"/>
      <c r="U48" s="27"/>
      <c r="V48" s="26"/>
      <c r="W48" s="24"/>
      <c r="X48" s="27"/>
      <c r="Y48" s="26"/>
      <c r="Z48" s="24"/>
      <c r="AA48" s="27"/>
      <c r="AB48" s="26"/>
      <c r="AC48" s="24"/>
      <c r="AD48" s="27"/>
      <c r="AE48" s="26"/>
      <c r="AF48" s="24"/>
      <c r="AG48" s="27"/>
      <c r="AH48" s="26"/>
      <c r="AI48" s="24"/>
      <c r="AJ48" s="27"/>
      <c r="AK48" s="26"/>
      <c r="AL48" s="62"/>
    </row>
    <row r="49" spans="1:38" ht="22.5">
      <c r="A49" s="28">
        <v>4.5</v>
      </c>
      <c r="B49" s="29" t="s">
        <v>46</v>
      </c>
      <c r="C49" s="24"/>
      <c r="D49" s="27"/>
      <c r="E49" s="26"/>
      <c r="F49" s="25"/>
      <c r="G49" s="26"/>
      <c r="H49" s="24"/>
      <c r="I49" s="27"/>
      <c r="J49" s="26"/>
      <c r="K49" s="24"/>
      <c r="L49" s="27"/>
      <c r="M49" s="25"/>
      <c r="N49" s="24"/>
      <c r="O49" s="27"/>
      <c r="P49" s="26"/>
      <c r="Q49" s="24"/>
      <c r="R49" s="27"/>
      <c r="S49" s="39"/>
      <c r="T49" s="24"/>
      <c r="U49" s="27"/>
      <c r="V49" s="26"/>
      <c r="W49" s="24"/>
      <c r="X49" s="27"/>
      <c r="Y49" s="39"/>
      <c r="Z49" s="24"/>
      <c r="AA49" s="27"/>
      <c r="AB49" s="38"/>
      <c r="AC49" s="24"/>
      <c r="AD49" s="27"/>
      <c r="AE49" s="26"/>
      <c r="AF49" s="24"/>
      <c r="AG49" s="27"/>
      <c r="AH49" s="26"/>
      <c r="AI49" s="24"/>
      <c r="AJ49" s="27"/>
      <c r="AK49" s="26"/>
      <c r="AL49" s="62"/>
    </row>
    <row r="50" spans="1:38" ht="15">
      <c r="A50" s="30" t="s">
        <v>47</v>
      </c>
      <c r="B50" s="29" t="s">
        <v>48</v>
      </c>
      <c r="C50" s="24"/>
      <c r="D50" s="27"/>
      <c r="E50" s="26"/>
      <c r="F50" s="25"/>
      <c r="G50" s="26"/>
      <c r="H50" s="24"/>
      <c r="I50" s="27"/>
      <c r="J50" s="26"/>
      <c r="K50" s="24"/>
      <c r="L50" s="27"/>
      <c r="M50" s="25"/>
      <c r="N50" s="24"/>
      <c r="O50" s="27"/>
      <c r="P50" s="26"/>
      <c r="Q50" s="24"/>
      <c r="R50" s="27"/>
      <c r="S50" s="25"/>
      <c r="T50" s="24"/>
      <c r="U50" s="27"/>
      <c r="V50" s="26"/>
      <c r="W50" s="24"/>
      <c r="X50" s="27"/>
      <c r="Y50" s="26"/>
      <c r="Z50" s="24"/>
      <c r="AA50" s="27"/>
      <c r="AB50" s="26"/>
      <c r="AC50" s="24"/>
      <c r="AD50" s="27"/>
      <c r="AE50" s="26"/>
      <c r="AF50" s="24"/>
      <c r="AG50" s="27"/>
      <c r="AH50" s="26"/>
      <c r="AI50" s="24"/>
      <c r="AJ50" s="27"/>
      <c r="AK50" s="25"/>
      <c r="AL50" s="62"/>
    </row>
    <row r="51" spans="1:38" ht="15">
      <c r="A51" s="28">
        <v>4.6</v>
      </c>
      <c r="B51" s="29" t="s">
        <v>49</v>
      </c>
      <c r="C51" s="24"/>
      <c r="D51" s="27"/>
      <c r="E51" s="26"/>
      <c r="F51" s="25"/>
      <c r="G51" s="26"/>
      <c r="H51" s="24"/>
      <c r="I51" s="27"/>
      <c r="J51" s="26"/>
      <c r="K51" s="24"/>
      <c r="L51" s="27"/>
      <c r="M51" s="25"/>
      <c r="N51" s="24">
        <v>9</v>
      </c>
      <c r="O51" s="27">
        <v>9</v>
      </c>
      <c r="P51" s="26">
        <f>O51/N51*100</f>
        <v>100</v>
      </c>
      <c r="Q51" s="24"/>
      <c r="R51" s="27"/>
      <c r="S51" s="26"/>
      <c r="T51" s="24"/>
      <c r="U51" s="27"/>
      <c r="V51" s="26"/>
      <c r="W51" s="24"/>
      <c r="X51" s="27"/>
      <c r="Y51" s="26"/>
      <c r="Z51" s="24"/>
      <c r="AA51" s="27"/>
      <c r="AB51" s="26"/>
      <c r="AC51" s="24"/>
      <c r="AD51" s="27"/>
      <c r="AE51" s="26"/>
      <c r="AF51" s="24"/>
      <c r="AG51" s="27"/>
      <c r="AH51" s="26"/>
      <c r="AI51" s="24"/>
      <c r="AJ51" s="27"/>
      <c r="AK51" s="25"/>
      <c r="AL51" s="62"/>
    </row>
    <row r="52" spans="1:38" ht="15">
      <c r="A52" s="30" t="s">
        <v>50</v>
      </c>
      <c r="B52" s="29" t="s">
        <v>48</v>
      </c>
      <c r="C52" s="24"/>
      <c r="D52" s="27"/>
      <c r="E52" s="26"/>
      <c r="F52" s="25"/>
      <c r="G52" s="26"/>
      <c r="H52" s="24"/>
      <c r="I52" s="27"/>
      <c r="J52" s="26"/>
      <c r="K52" s="24"/>
      <c r="L52" s="27"/>
      <c r="M52" s="25"/>
      <c r="N52" s="24">
        <v>1003</v>
      </c>
      <c r="O52" s="27">
        <v>1003</v>
      </c>
      <c r="P52" s="26">
        <f>O52/N52*100</f>
        <v>100</v>
      </c>
      <c r="Q52" s="24"/>
      <c r="R52" s="27"/>
      <c r="S52" s="26"/>
      <c r="T52" s="24"/>
      <c r="U52" s="27"/>
      <c r="V52" s="26"/>
      <c r="W52" s="24"/>
      <c r="X52" s="27"/>
      <c r="Y52" s="26"/>
      <c r="Z52" s="24"/>
      <c r="AA52" s="27"/>
      <c r="AB52" s="26"/>
      <c r="AC52" s="24"/>
      <c r="AD52" s="27"/>
      <c r="AE52" s="26"/>
      <c r="AF52" s="24"/>
      <c r="AG52" s="27"/>
      <c r="AH52" s="26"/>
      <c r="AI52" s="24"/>
      <c r="AJ52" s="27"/>
      <c r="AK52" s="25"/>
      <c r="AL52" s="62"/>
    </row>
    <row r="53" spans="1:38" ht="15">
      <c r="A53" s="28">
        <v>4.7</v>
      </c>
      <c r="B53" s="29" t="s">
        <v>51</v>
      </c>
      <c r="C53" s="24"/>
      <c r="D53" s="27"/>
      <c r="E53" s="26"/>
      <c r="F53" s="25"/>
      <c r="G53" s="26"/>
      <c r="H53" s="24"/>
      <c r="I53" s="27"/>
      <c r="J53" s="26"/>
      <c r="K53" s="24"/>
      <c r="L53" s="27"/>
      <c r="M53" s="25"/>
      <c r="N53" s="24"/>
      <c r="O53" s="27"/>
      <c r="P53" s="25"/>
      <c r="Q53" s="24"/>
      <c r="R53" s="27"/>
      <c r="S53" s="25"/>
      <c r="T53" s="24"/>
      <c r="U53" s="27"/>
      <c r="V53" s="26"/>
      <c r="W53" s="24"/>
      <c r="X53" s="27"/>
      <c r="Y53" s="26"/>
      <c r="Z53" s="24"/>
      <c r="AA53" s="27"/>
      <c r="AB53" s="26"/>
      <c r="AC53" s="24"/>
      <c r="AD53" s="27"/>
      <c r="AE53" s="26"/>
      <c r="AF53" s="24"/>
      <c r="AG53" s="27"/>
      <c r="AH53" s="26"/>
      <c r="AI53" s="24"/>
      <c r="AJ53" s="27"/>
      <c r="AK53" s="25"/>
      <c r="AL53" s="62"/>
    </row>
    <row r="54" spans="1:38" ht="22.5">
      <c r="A54" s="30" t="s">
        <v>52</v>
      </c>
      <c r="B54" s="29" t="s">
        <v>53</v>
      </c>
      <c r="C54" s="24"/>
      <c r="D54" s="27"/>
      <c r="E54" s="26"/>
      <c r="F54" s="25"/>
      <c r="G54" s="26"/>
      <c r="H54" s="24"/>
      <c r="I54" s="27"/>
      <c r="J54" s="26"/>
      <c r="K54" s="24"/>
      <c r="L54" s="27"/>
      <c r="M54" s="25"/>
      <c r="N54" s="24"/>
      <c r="O54" s="27"/>
      <c r="P54" s="25"/>
      <c r="Q54" s="24"/>
      <c r="R54" s="27"/>
      <c r="S54" s="25"/>
      <c r="T54" s="24"/>
      <c r="U54" s="27"/>
      <c r="V54" s="26"/>
      <c r="W54" s="24"/>
      <c r="X54" s="27"/>
      <c r="Y54" s="26"/>
      <c r="Z54" s="24"/>
      <c r="AA54" s="27"/>
      <c r="AB54" s="26"/>
      <c r="AC54" s="24"/>
      <c r="AD54" s="27"/>
      <c r="AE54" s="26"/>
      <c r="AF54" s="24"/>
      <c r="AG54" s="27"/>
      <c r="AH54" s="26"/>
      <c r="AI54" s="24"/>
      <c r="AJ54" s="27"/>
      <c r="AK54" s="25"/>
      <c r="AL54" s="62"/>
    </row>
    <row r="55" spans="1:38" ht="15">
      <c r="A55" s="28">
        <v>4.8</v>
      </c>
      <c r="B55" s="29" t="s">
        <v>54</v>
      </c>
      <c r="C55" s="24"/>
      <c r="D55" s="27"/>
      <c r="E55" s="26"/>
      <c r="F55" s="25"/>
      <c r="G55" s="26"/>
      <c r="H55" s="24"/>
      <c r="I55" s="27"/>
      <c r="J55" s="26"/>
      <c r="K55" s="24"/>
      <c r="L55" s="27"/>
      <c r="M55" s="25"/>
      <c r="N55" s="24"/>
      <c r="O55" s="27"/>
      <c r="P55" s="25"/>
      <c r="Q55" s="24"/>
      <c r="R55" s="27"/>
      <c r="S55" s="26"/>
      <c r="T55" s="24"/>
      <c r="U55" s="27"/>
      <c r="V55" s="26"/>
      <c r="W55" s="24"/>
      <c r="X55" s="27"/>
      <c r="Y55" s="38"/>
      <c r="Z55" s="24"/>
      <c r="AA55" s="27"/>
      <c r="AB55" s="26"/>
      <c r="AC55" s="24"/>
      <c r="AD55" s="27"/>
      <c r="AE55" s="26"/>
      <c r="AF55" s="24"/>
      <c r="AG55" s="27"/>
      <c r="AH55" s="26"/>
      <c r="AI55" s="24"/>
      <c r="AJ55" s="27"/>
      <c r="AK55" s="25"/>
      <c r="AL55" s="62"/>
    </row>
    <row r="56" spans="1:38" ht="15">
      <c r="A56" s="30" t="s">
        <v>55</v>
      </c>
      <c r="B56" s="29" t="s">
        <v>35</v>
      </c>
      <c r="C56" s="24"/>
      <c r="D56" s="27"/>
      <c r="E56" s="26"/>
      <c r="F56" s="25"/>
      <c r="G56" s="26"/>
      <c r="H56" s="24"/>
      <c r="I56" s="27"/>
      <c r="J56" s="26"/>
      <c r="K56" s="24"/>
      <c r="L56" s="27"/>
      <c r="M56" s="25"/>
      <c r="N56" s="24"/>
      <c r="O56" s="27"/>
      <c r="P56" s="25"/>
      <c r="Q56" s="24"/>
      <c r="R56" s="27"/>
      <c r="S56" s="26"/>
      <c r="T56" s="24"/>
      <c r="U56" s="27"/>
      <c r="V56" s="26"/>
      <c r="W56" s="24"/>
      <c r="X56" s="27"/>
      <c r="Y56" s="26"/>
      <c r="Z56" s="24"/>
      <c r="AA56" s="27"/>
      <c r="AB56" s="26"/>
      <c r="AC56" s="24"/>
      <c r="AD56" s="27"/>
      <c r="AE56" s="26"/>
      <c r="AF56" s="24"/>
      <c r="AG56" s="27"/>
      <c r="AH56" s="26"/>
      <c r="AI56" s="24"/>
      <c r="AJ56" s="27"/>
      <c r="AK56" s="26"/>
      <c r="AL56" s="62"/>
    </row>
    <row r="57" spans="1:38" ht="15">
      <c r="A57" s="28">
        <v>4.9</v>
      </c>
      <c r="B57" s="29" t="s">
        <v>56</v>
      </c>
      <c r="C57" s="24"/>
      <c r="D57" s="27"/>
      <c r="E57" s="26"/>
      <c r="F57" s="25"/>
      <c r="G57" s="26"/>
      <c r="H57" s="24"/>
      <c r="I57" s="27"/>
      <c r="J57" s="26"/>
      <c r="K57" s="24"/>
      <c r="L57" s="27"/>
      <c r="M57" s="25"/>
      <c r="N57" s="24"/>
      <c r="O57" s="27"/>
      <c r="P57" s="25"/>
      <c r="Q57" s="24"/>
      <c r="R57" s="27"/>
      <c r="S57" s="25"/>
      <c r="T57" s="24"/>
      <c r="U57" s="27"/>
      <c r="V57" s="26"/>
      <c r="W57" s="24"/>
      <c r="X57" s="27"/>
      <c r="Y57" s="26"/>
      <c r="Z57" s="24"/>
      <c r="AA57" s="27"/>
      <c r="AB57" s="26"/>
      <c r="AC57" s="24"/>
      <c r="AD57" s="27"/>
      <c r="AE57" s="26"/>
      <c r="AF57" s="24"/>
      <c r="AG57" s="27"/>
      <c r="AH57" s="26"/>
      <c r="AI57" s="24"/>
      <c r="AJ57" s="27"/>
      <c r="AK57" s="25"/>
      <c r="AL57" s="62"/>
    </row>
    <row r="58" spans="1:38" ht="15.75" customHeight="1">
      <c r="A58" s="30" t="s">
        <v>57</v>
      </c>
      <c r="B58" s="29" t="s">
        <v>58</v>
      </c>
      <c r="C58" s="24"/>
      <c r="D58" s="27"/>
      <c r="E58" s="26"/>
      <c r="F58" s="25"/>
      <c r="G58" s="26"/>
      <c r="H58" s="24"/>
      <c r="I58" s="27"/>
      <c r="J58" s="26"/>
      <c r="K58" s="24"/>
      <c r="L58" s="27"/>
      <c r="M58" s="25"/>
      <c r="N58" s="24"/>
      <c r="O58" s="27"/>
      <c r="P58" s="25"/>
      <c r="Q58" s="24"/>
      <c r="R58" s="27"/>
      <c r="S58" s="25"/>
      <c r="T58" s="24"/>
      <c r="U58" s="27"/>
      <c r="V58" s="26"/>
      <c r="W58" s="24"/>
      <c r="X58" s="27"/>
      <c r="Y58" s="26"/>
      <c r="Z58" s="24"/>
      <c r="AA58" s="27"/>
      <c r="AB58" s="26"/>
      <c r="AC58" s="24"/>
      <c r="AD58" s="27"/>
      <c r="AE58" s="26"/>
      <c r="AF58" s="24"/>
      <c r="AG58" s="27"/>
      <c r="AH58" s="26"/>
      <c r="AI58" s="24"/>
      <c r="AJ58" s="27"/>
      <c r="AK58" s="25"/>
      <c r="AL58" s="62"/>
    </row>
    <row r="59" spans="1:38" ht="15">
      <c r="A59" s="33">
        <v>4.1</v>
      </c>
      <c r="B59" s="29" t="s">
        <v>59</v>
      </c>
      <c r="C59" s="24"/>
      <c r="D59" s="27"/>
      <c r="E59" s="26"/>
      <c r="F59" s="25"/>
      <c r="G59" s="26"/>
      <c r="H59" s="24"/>
      <c r="I59" s="27"/>
      <c r="J59" s="26"/>
      <c r="K59" s="24"/>
      <c r="L59" s="27"/>
      <c r="M59" s="25"/>
      <c r="N59" s="24"/>
      <c r="O59" s="27"/>
      <c r="P59" s="25"/>
      <c r="Q59" s="24"/>
      <c r="R59" s="27"/>
      <c r="S59" s="25"/>
      <c r="T59" s="24"/>
      <c r="U59" s="27"/>
      <c r="V59" s="26"/>
      <c r="X59" s="27"/>
      <c r="Y59" s="26"/>
      <c r="Z59" s="24"/>
      <c r="AA59" s="27"/>
      <c r="AB59" s="25"/>
      <c r="AC59" s="24"/>
      <c r="AD59" s="27"/>
      <c r="AE59" s="26"/>
      <c r="AF59" s="24"/>
      <c r="AG59" s="27"/>
      <c r="AH59" s="26"/>
      <c r="AI59" s="24"/>
      <c r="AJ59" s="27"/>
      <c r="AK59" s="25"/>
      <c r="AL59" s="62"/>
    </row>
    <row r="60" spans="1:38" ht="15">
      <c r="A60" s="30" t="s">
        <v>60</v>
      </c>
      <c r="B60" s="29" t="s">
        <v>35</v>
      </c>
      <c r="C60" s="24"/>
      <c r="D60" s="27"/>
      <c r="E60" s="26"/>
      <c r="F60" s="25"/>
      <c r="G60" s="26"/>
      <c r="H60" s="24"/>
      <c r="I60" s="27"/>
      <c r="J60" s="26"/>
      <c r="K60" s="24"/>
      <c r="L60" s="27"/>
      <c r="M60" s="25"/>
      <c r="N60" s="24"/>
      <c r="O60" s="27"/>
      <c r="P60" s="25"/>
      <c r="Q60" s="24"/>
      <c r="R60" s="27"/>
      <c r="S60" s="26"/>
      <c r="T60" s="24"/>
      <c r="U60" s="27"/>
      <c r="V60" s="26"/>
      <c r="W60" s="24"/>
      <c r="X60" s="27"/>
      <c r="Y60" s="26"/>
      <c r="Z60" s="24"/>
      <c r="AA60" s="27"/>
      <c r="AB60" s="25"/>
      <c r="AC60" s="24"/>
      <c r="AD60" s="27"/>
      <c r="AE60" s="26"/>
      <c r="AF60" s="24"/>
      <c r="AG60" s="27"/>
      <c r="AH60" s="26"/>
      <c r="AI60" s="24"/>
      <c r="AJ60" s="27"/>
      <c r="AK60" s="25"/>
      <c r="AL60" s="62"/>
    </row>
    <row r="61" spans="1:38" ht="15">
      <c r="A61" s="30" t="s">
        <v>61</v>
      </c>
      <c r="B61" s="29" t="s">
        <v>62</v>
      </c>
      <c r="C61" s="24"/>
      <c r="D61" s="27"/>
      <c r="E61" s="26"/>
      <c r="F61" s="25"/>
      <c r="G61" s="26"/>
      <c r="H61" s="24"/>
      <c r="I61" s="27"/>
      <c r="J61" s="26"/>
      <c r="K61" s="24"/>
      <c r="L61" s="27"/>
      <c r="M61" s="25"/>
      <c r="N61" s="24"/>
      <c r="O61" s="27"/>
      <c r="P61" s="25"/>
      <c r="Q61" s="24"/>
      <c r="R61" s="27"/>
      <c r="S61" s="25"/>
      <c r="T61" s="24"/>
      <c r="U61" s="27"/>
      <c r="V61" s="26"/>
      <c r="W61" s="24"/>
      <c r="X61" s="27"/>
      <c r="Y61" s="26"/>
      <c r="Z61" s="24"/>
      <c r="AA61" s="27"/>
      <c r="AB61" s="25"/>
      <c r="AC61" s="24"/>
      <c r="AD61" s="27"/>
      <c r="AE61" s="26"/>
      <c r="AF61" s="24"/>
      <c r="AG61" s="27"/>
      <c r="AH61" s="26"/>
      <c r="AI61" s="24"/>
      <c r="AJ61" s="27"/>
      <c r="AK61" s="25"/>
      <c r="AL61" s="62"/>
    </row>
    <row r="62" spans="1:38" ht="15">
      <c r="A62" s="28">
        <v>4.12</v>
      </c>
      <c r="B62" s="29" t="s">
        <v>63</v>
      </c>
      <c r="C62" s="24"/>
      <c r="D62" s="27"/>
      <c r="E62" s="26"/>
      <c r="F62" s="25"/>
      <c r="G62" s="26"/>
      <c r="H62" s="24"/>
      <c r="I62" s="27"/>
      <c r="J62" s="26"/>
      <c r="K62" s="24"/>
      <c r="L62" s="27"/>
      <c r="M62" s="25"/>
      <c r="N62" s="24"/>
      <c r="O62" s="27"/>
      <c r="P62" s="25"/>
      <c r="Q62" s="24"/>
      <c r="R62" s="27"/>
      <c r="S62" s="25"/>
      <c r="T62" s="24"/>
      <c r="U62" s="27"/>
      <c r="V62" s="26"/>
      <c r="W62" s="24"/>
      <c r="X62" s="27"/>
      <c r="Y62" s="38"/>
      <c r="Z62" s="24"/>
      <c r="AA62" s="27"/>
      <c r="AB62" s="25"/>
      <c r="AC62" s="24"/>
      <c r="AD62" s="27"/>
      <c r="AE62" s="26"/>
      <c r="AF62" s="24"/>
      <c r="AG62" s="27"/>
      <c r="AH62" s="26"/>
      <c r="AI62" s="24"/>
      <c r="AJ62" s="27"/>
      <c r="AK62" s="25"/>
      <c r="AL62" s="62"/>
    </row>
    <row r="63" spans="1:38" ht="15">
      <c r="A63" s="30" t="s">
        <v>64</v>
      </c>
      <c r="B63" s="29" t="s">
        <v>35</v>
      </c>
      <c r="C63" s="24"/>
      <c r="D63" s="27"/>
      <c r="E63" s="26"/>
      <c r="F63" s="25"/>
      <c r="G63" s="26"/>
      <c r="H63" s="24"/>
      <c r="I63" s="27"/>
      <c r="J63" s="26"/>
      <c r="K63" s="24"/>
      <c r="L63" s="27"/>
      <c r="M63" s="25"/>
      <c r="N63" s="24"/>
      <c r="O63" s="27"/>
      <c r="P63" s="25"/>
      <c r="Q63" s="24"/>
      <c r="R63" s="27"/>
      <c r="S63" s="25"/>
      <c r="T63" s="24"/>
      <c r="U63" s="27"/>
      <c r="V63" s="26"/>
      <c r="W63" s="24"/>
      <c r="X63" s="27"/>
      <c r="Y63" s="26"/>
      <c r="Z63" s="24"/>
      <c r="AA63" s="27"/>
      <c r="AB63" s="26"/>
      <c r="AC63" s="24"/>
      <c r="AD63" s="27"/>
      <c r="AE63" s="26"/>
      <c r="AF63" s="24"/>
      <c r="AG63" s="27"/>
      <c r="AH63" s="26"/>
      <c r="AI63" s="24"/>
      <c r="AJ63" s="27"/>
      <c r="AK63" s="25"/>
      <c r="AL63" s="62"/>
    </row>
    <row r="64" spans="1:38" ht="15">
      <c r="A64" s="28">
        <v>4.13</v>
      </c>
      <c r="B64" s="29" t="s">
        <v>65</v>
      </c>
      <c r="C64" s="24"/>
      <c r="D64" s="27"/>
      <c r="E64" s="26"/>
      <c r="F64" s="25"/>
      <c r="G64" s="26"/>
      <c r="H64" s="24"/>
      <c r="I64" s="27"/>
      <c r="J64" s="26"/>
      <c r="K64" s="24"/>
      <c r="L64" s="27"/>
      <c r="M64" s="25"/>
      <c r="N64" s="24"/>
      <c r="O64" s="27"/>
      <c r="P64" s="25"/>
      <c r="Q64" s="24"/>
      <c r="R64" s="27"/>
      <c r="S64" s="25"/>
      <c r="T64" s="24"/>
      <c r="U64" s="27"/>
      <c r="V64" s="26"/>
      <c r="W64" s="24"/>
      <c r="X64" s="27"/>
      <c r="Y64" s="26"/>
      <c r="Z64" s="24"/>
      <c r="AA64" s="27"/>
      <c r="AB64" s="25"/>
      <c r="AC64" s="24"/>
      <c r="AD64" s="27"/>
      <c r="AE64" s="26"/>
      <c r="AF64" s="24"/>
      <c r="AG64" s="27"/>
      <c r="AH64" s="26"/>
      <c r="AI64" s="24"/>
      <c r="AJ64" s="27"/>
      <c r="AK64" s="25"/>
      <c r="AL64" s="62"/>
    </row>
    <row r="65" spans="1:38" ht="15">
      <c r="A65" s="28">
        <v>4.14</v>
      </c>
      <c r="B65" s="29" t="s">
        <v>66</v>
      </c>
      <c r="C65" s="24"/>
      <c r="D65" s="27"/>
      <c r="E65" s="26"/>
      <c r="F65" s="25"/>
      <c r="G65" s="26"/>
      <c r="H65" s="24"/>
      <c r="I65" s="27"/>
      <c r="J65" s="26"/>
      <c r="K65" s="24"/>
      <c r="L65" s="27"/>
      <c r="M65" s="25"/>
      <c r="N65" s="24"/>
      <c r="O65" s="27"/>
      <c r="P65" s="25"/>
      <c r="Q65" s="24"/>
      <c r="R65" s="27"/>
      <c r="S65" s="38"/>
      <c r="T65" s="24"/>
      <c r="U65" s="27"/>
      <c r="V65" s="25"/>
      <c r="W65" s="24"/>
      <c r="X65" s="27"/>
      <c r="Y65" s="25"/>
      <c r="Z65" s="24"/>
      <c r="AA65" s="27"/>
      <c r="AB65" s="25"/>
      <c r="AC65" s="24"/>
      <c r="AD65" s="27"/>
      <c r="AE65" s="26"/>
      <c r="AF65" s="24"/>
      <c r="AG65" s="27"/>
      <c r="AH65" s="26"/>
      <c r="AI65" s="24"/>
      <c r="AJ65" s="27"/>
      <c r="AK65" s="25"/>
      <c r="AL65" s="62"/>
    </row>
    <row r="66" spans="1:38" ht="15">
      <c r="A66" s="30" t="s">
        <v>67</v>
      </c>
      <c r="B66" s="29" t="s">
        <v>20</v>
      </c>
      <c r="C66" s="24"/>
      <c r="D66" s="27"/>
      <c r="E66" s="26"/>
      <c r="F66" s="25"/>
      <c r="G66" s="26"/>
      <c r="H66" s="24"/>
      <c r="I66" s="27"/>
      <c r="J66" s="26"/>
      <c r="K66" s="24"/>
      <c r="L66" s="27"/>
      <c r="M66" s="25"/>
      <c r="N66" s="24"/>
      <c r="O66" s="27"/>
      <c r="P66" s="25"/>
      <c r="Q66" s="24"/>
      <c r="R66" s="27"/>
      <c r="S66" s="25"/>
      <c r="T66" s="24"/>
      <c r="U66" s="27"/>
      <c r="V66" s="25"/>
      <c r="W66" s="24"/>
      <c r="X66" s="27"/>
      <c r="Y66" s="26"/>
      <c r="Z66" s="24"/>
      <c r="AA66" s="27"/>
      <c r="AB66" s="25"/>
      <c r="AC66" s="24"/>
      <c r="AD66" s="27"/>
      <c r="AE66" s="26"/>
      <c r="AF66" s="24"/>
      <c r="AG66" s="27"/>
      <c r="AH66" s="26"/>
      <c r="AI66" s="24"/>
      <c r="AJ66" s="27"/>
      <c r="AK66" s="25"/>
      <c r="AL66" s="62"/>
    </row>
    <row r="67" spans="1:38" ht="22.5">
      <c r="A67" s="30" t="s">
        <v>68</v>
      </c>
      <c r="B67" s="29" t="s">
        <v>69</v>
      </c>
      <c r="C67" s="24"/>
      <c r="D67" s="27"/>
      <c r="E67" s="26"/>
      <c r="F67" s="25"/>
      <c r="G67" s="26"/>
      <c r="H67" s="24"/>
      <c r="I67" s="27"/>
      <c r="J67" s="26"/>
      <c r="K67" s="24"/>
      <c r="L67" s="27"/>
      <c r="M67" s="25"/>
      <c r="N67" s="24"/>
      <c r="O67" s="27"/>
      <c r="P67" s="25"/>
      <c r="Q67" s="24"/>
      <c r="R67" s="27"/>
      <c r="S67" s="26"/>
      <c r="T67" s="24"/>
      <c r="U67" s="27"/>
      <c r="V67" s="25"/>
      <c r="W67" s="24"/>
      <c r="X67" s="27"/>
      <c r="Y67" s="26"/>
      <c r="Z67" s="24"/>
      <c r="AA67" s="27"/>
      <c r="AB67" s="25"/>
      <c r="AC67" s="24"/>
      <c r="AD67" s="27"/>
      <c r="AE67" s="26"/>
      <c r="AF67" s="24"/>
      <c r="AG67" s="27"/>
      <c r="AH67" s="26"/>
      <c r="AI67" s="24"/>
      <c r="AJ67" s="27"/>
      <c r="AK67" s="25"/>
      <c r="AL67" s="62"/>
    </row>
    <row r="68" spans="1:38" ht="33.75">
      <c r="A68" s="28">
        <v>4.15</v>
      </c>
      <c r="B68" s="29" t="s">
        <v>70</v>
      </c>
      <c r="C68" s="24"/>
      <c r="D68" s="27"/>
      <c r="E68" s="26"/>
      <c r="F68" s="25"/>
      <c r="G68" s="26"/>
      <c r="H68" s="24"/>
      <c r="I68" s="27"/>
      <c r="J68" s="26"/>
      <c r="K68" s="24"/>
      <c r="L68" s="27"/>
      <c r="M68" s="25"/>
      <c r="N68" s="24">
        <v>2</v>
      </c>
      <c r="O68" s="27">
        <v>2</v>
      </c>
      <c r="P68" s="25">
        <f>O68/N68*100</f>
        <v>100</v>
      </c>
      <c r="Q68" s="24"/>
      <c r="R68" s="27"/>
      <c r="S68" s="25"/>
      <c r="T68" s="24"/>
      <c r="U68" s="27"/>
      <c r="V68" s="25"/>
      <c r="W68" s="24"/>
      <c r="X68" s="27"/>
      <c r="Y68" s="26"/>
      <c r="Z68" s="24"/>
      <c r="AA68" s="27"/>
      <c r="AB68" s="26"/>
      <c r="AC68" s="24"/>
      <c r="AD68" s="27"/>
      <c r="AE68" s="26"/>
      <c r="AF68" s="24"/>
      <c r="AG68" s="27"/>
      <c r="AH68" s="25"/>
      <c r="AI68" s="24"/>
      <c r="AJ68" s="27"/>
      <c r="AK68" s="25"/>
      <c r="AL68" s="62"/>
    </row>
    <row r="69" spans="1:38" ht="15">
      <c r="A69" s="30" t="s">
        <v>71</v>
      </c>
      <c r="B69" s="29" t="s">
        <v>20</v>
      </c>
      <c r="C69" s="24"/>
      <c r="D69" s="27"/>
      <c r="E69" s="26"/>
      <c r="F69" s="25"/>
      <c r="G69" s="26"/>
      <c r="H69" s="24"/>
      <c r="I69" s="27"/>
      <c r="J69" s="26"/>
      <c r="K69" s="24"/>
      <c r="L69" s="27"/>
      <c r="M69" s="25"/>
      <c r="N69" s="24">
        <v>140</v>
      </c>
      <c r="O69" s="27">
        <v>140</v>
      </c>
      <c r="P69" s="25">
        <f>O69/N69*100</f>
        <v>100</v>
      </c>
      <c r="Q69" s="24"/>
      <c r="R69" s="27"/>
      <c r="S69" s="25"/>
      <c r="T69" s="24"/>
      <c r="U69" s="27"/>
      <c r="V69" s="25"/>
      <c r="W69" s="24"/>
      <c r="X69" s="27"/>
      <c r="Y69" s="26"/>
      <c r="Z69" s="24"/>
      <c r="AA69" s="27"/>
      <c r="AB69" s="26"/>
      <c r="AC69" s="24"/>
      <c r="AD69" s="27"/>
      <c r="AE69" s="26"/>
      <c r="AF69" s="24"/>
      <c r="AG69" s="27"/>
      <c r="AH69" s="25"/>
      <c r="AI69" s="24"/>
      <c r="AJ69" s="27"/>
      <c r="AK69" s="25"/>
      <c r="AL69" s="62"/>
    </row>
    <row r="70" spans="1:38" ht="22.5">
      <c r="A70" s="30" t="s">
        <v>72</v>
      </c>
      <c r="B70" s="29" t="s">
        <v>69</v>
      </c>
      <c r="C70" s="24"/>
      <c r="D70" s="27"/>
      <c r="E70" s="26"/>
      <c r="F70" s="25"/>
      <c r="G70" s="26"/>
      <c r="H70" s="24"/>
      <c r="I70" s="27"/>
      <c r="J70" s="26"/>
      <c r="K70" s="24"/>
      <c r="L70" s="27"/>
      <c r="M70" s="25"/>
      <c r="N70" s="24">
        <v>286</v>
      </c>
      <c r="O70" s="27">
        <v>286</v>
      </c>
      <c r="P70" s="25">
        <f>O70/N70*100</f>
        <v>100</v>
      </c>
      <c r="Q70" s="24"/>
      <c r="R70" s="27"/>
      <c r="S70" s="25"/>
      <c r="T70" s="24"/>
      <c r="U70" s="27"/>
      <c r="V70" s="25"/>
      <c r="W70" s="24"/>
      <c r="X70" s="27"/>
      <c r="Y70" s="26"/>
      <c r="Z70" s="24"/>
      <c r="AA70" s="27"/>
      <c r="AB70" s="26"/>
      <c r="AC70" s="24"/>
      <c r="AD70" s="27"/>
      <c r="AE70" s="26"/>
      <c r="AF70" s="24"/>
      <c r="AG70" s="27"/>
      <c r="AH70" s="25"/>
      <c r="AI70" s="24"/>
      <c r="AJ70" s="27"/>
      <c r="AK70" s="25"/>
      <c r="AL70" s="62"/>
    </row>
    <row r="71" spans="1:38" ht="15">
      <c r="A71" s="28">
        <v>4.16</v>
      </c>
      <c r="B71" s="29" t="s">
        <v>73</v>
      </c>
      <c r="C71" s="24"/>
      <c r="D71" s="27"/>
      <c r="E71" s="26"/>
      <c r="F71" s="25"/>
      <c r="G71" s="26"/>
      <c r="H71" s="24"/>
      <c r="I71" s="27"/>
      <c r="J71" s="26"/>
      <c r="K71" s="24"/>
      <c r="L71" s="27"/>
      <c r="M71" s="25"/>
      <c r="N71" s="24"/>
      <c r="O71" s="27"/>
      <c r="P71" s="25"/>
      <c r="Q71" s="24"/>
      <c r="R71" s="27"/>
      <c r="S71" s="25"/>
      <c r="T71" s="24"/>
      <c r="U71" s="27"/>
      <c r="V71" s="25"/>
      <c r="W71" s="24"/>
      <c r="X71" s="27"/>
      <c r="Y71" s="25"/>
      <c r="Z71" s="24"/>
      <c r="AA71" s="27"/>
      <c r="AB71" s="25"/>
      <c r="AC71" s="24"/>
      <c r="AD71" s="27"/>
      <c r="AE71" s="26"/>
      <c r="AF71" s="24"/>
      <c r="AG71" s="27"/>
      <c r="AH71" s="25"/>
      <c r="AI71" s="24"/>
      <c r="AJ71" s="27"/>
      <c r="AK71" s="25"/>
      <c r="AL71" s="62"/>
    </row>
    <row r="72" spans="1:38" ht="15">
      <c r="A72" s="30" t="s">
        <v>74</v>
      </c>
      <c r="B72" s="29" t="s">
        <v>20</v>
      </c>
      <c r="C72" s="24"/>
      <c r="D72" s="27"/>
      <c r="E72" s="26"/>
      <c r="F72" s="25"/>
      <c r="G72" s="26"/>
      <c r="H72" s="24"/>
      <c r="I72" s="27"/>
      <c r="J72" s="26"/>
      <c r="K72" s="24"/>
      <c r="L72" s="27"/>
      <c r="M72" s="25"/>
      <c r="N72" s="24"/>
      <c r="O72" s="27"/>
      <c r="P72" s="25"/>
      <c r="Q72" s="24"/>
      <c r="R72" s="27"/>
      <c r="S72" s="25"/>
      <c r="T72" s="24"/>
      <c r="U72" s="27"/>
      <c r="V72" s="25"/>
      <c r="W72" s="24"/>
      <c r="X72" s="27"/>
      <c r="Y72" s="25"/>
      <c r="Z72" s="24"/>
      <c r="AA72" s="27"/>
      <c r="AB72" s="25"/>
      <c r="AC72" s="24"/>
      <c r="AD72" s="27"/>
      <c r="AE72" s="26"/>
      <c r="AF72" s="24"/>
      <c r="AG72" s="27"/>
      <c r="AH72" s="25"/>
      <c r="AI72" s="24"/>
      <c r="AJ72" s="27"/>
      <c r="AK72" s="25"/>
      <c r="AL72" s="62"/>
    </row>
    <row r="73" spans="1:38" ht="22.5">
      <c r="A73" s="30" t="s">
        <v>75</v>
      </c>
      <c r="B73" s="29" t="s">
        <v>69</v>
      </c>
      <c r="C73" s="24"/>
      <c r="D73" s="27"/>
      <c r="E73" s="26"/>
      <c r="F73" s="25"/>
      <c r="G73" s="26"/>
      <c r="H73" s="24"/>
      <c r="I73" s="27"/>
      <c r="J73" s="26"/>
      <c r="K73" s="24"/>
      <c r="L73" s="27"/>
      <c r="M73" s="25"/>
      <c r="N73" s="24"/>
      <c r="O73" s="27"/>
      <c r="P73" s="25"/>
      <c r="Q73" s="24"/>
      <c r="R73" s="27"/>
      <c r="S73" s="25"/>
      <c r="T73" s="24"/>
      <c r="U73" s="27"/>
      <c r="V73" s="25"/>
      <c r="W73" s="24"/>
      <c r="X73" s="27"/>
      <c r="Y73" s="25"/>
      <c r="Z73" s="24"/>
      <c r="AA73" s="27"/>
      <c r="AB73" s="25"/>
      <c r="AC73" s="24"/>
      <c r="AD73" s="27"/>
      <c r="AE73" s="26"/>
      <c r="AF73" s="24"/>
      <c r="AG73" s="27"/>
      <c r="AH73" s="25"/>
      <c r="AI73" s="24"/>
      <c r="AJ73" s="27"/>
      <c r="AK73" s="25"/>
      <c r="AL73" s="62"/>
    </row>
    <row r="74" spans="1:38" ht="45">
      <c r="A74" s="28">
        <v>4.17</v>
      </c>
      <c r="B74" s="29" t="s">
        <v>76</v>
      </c>
      <c r="C74" s="24"/>
      <c r="D74" s="27"/>
      <c r="E74" s="26"/>
      <c r="F74" s="25"/>
      <c r="G74" s="26"/>
      <c r="H74" s="24"/>
      <c r="I74" s="27"/>
      <c r="J74" s="26"/>
      <c r="K74" s="24"/>
      <c r="L74" s="27"/>
      <c r="M74" s="25"/>
      <c r="N74" s="24"/>
      <c r="O74" s="27"/>
      <c r="P74" s="25"/>
      <c r="Q74" s="24"/>
      <c r="R74" s="27"/>
      <c r="S74" s="39"/>
      <c r="T74" s="24"/>
      <c r="U74" s="27"/>
      <c r="V74" s="25"/>
      <c r="W74" s="24"/>
      <c r="X74" s="27"/>
      <c r="Y74" s="25"/>
      <c r="Z74" s="24"/>
      <c r="AA74" s="27"/>
      <c r="AB74" s="25"/>
      <c r="AC74" s="24"/>
      <c r="AD74" s="27"/>
      <c r="AE74" s="26"/>
      <c r="AF74" s="24"/>
      <c r="AG74" s="27"/>
      <c r="AH74" s="25"/>
      <c r="AI74" s="24"/>
      <c r="AJ74" s="27"/>
      <c r="AK74" s="25"/>
      <c r="AL74" s="62"/>
    </row>
    <row r="75" spans="1:38" ht="15" customHeight="1">
      <c r="A75" s="28"/>
      <c r="B75" s="29" t="s">
        <v>77</v>
      </c>
      <c r="C75" s="24"/>
      <c r="D75" s="27"/>
      <c r="E75" s="26"/>
      <c r="F75" s="25"/>
      <c r="G75" s="26"/>
      <c r="H75" s="24"/>
      <c r="I75" s="27"/>
      <c r="J75" s="26"/>
      <c r="K75" s="24"/>
      <c r="L75" s="27"/>
      <c r="M75" s="40"/>
      <c r="N75" s="24"/>
      <c r="O75" s="27"/>
      <c r="P75" s="41"/>
      <c r="Q75" s="24"/>
      <c r="R75" s="27"/>
      <c r="S75" s="25"/>
      <c r="T75" s="24"/>
      <c r="U75" s="27"/>
      <c r="V75" s="25"/>
      <c r="W75" s="24"/>
      <c r="X75" s="27"/>
      <c r="Y75" s="25"/>
      <c r="Z75" s="24"/>
      <c r="AA75" s="27"/>
      <c r="AB75" s="25"/>
      <c r="AC75" s="24"/>
      <c r="AD75" s="27"/>
      <c r="AE75" s="26"/>
      <c r="AF75" s="24"/>
      <c r="AG75" s="27"/>
      <c r="AH75" s="25"/>
      <c r="AI75" s="24"/>
      <c r="AJ75" s="27"/>
      <c r="AK75" s="25"/>
      <c r="AL75" s="62"/>
    </row>
    <row r="76" spans="1:38" ht="22.5">
      <c r="A76" s="30" t="s">
        <v>78</v>
      </c>
      <c r="B76" s="29" t="s">
        <v>79</v>
      </c>
      <c r="C76" s="24"/>
      <c r="D76" s="27"/>
      <c r="E76" s="26"/>
      <c r="F76" s="25"/>
      <c r="G76" s="26"/>
      <c r="H76" s="24"/>
      <c r="I76" s="27"/>
      <c r="J76" s="26"/>
      <c r="K76" s="24"/>
      <c r="L76" s="27"/>
      <c r="M76" s="25"/>
      <c r="N76" s="24"/>
      <c r="O76" s="27"/>
      <c r="P76" s="25"/>
      <c r="Q76" s="24"/>
      <c r="R76" s="27"/>
      <c r="S76" s="25"/>
      <c r="T76" s="24"/>
      <c r="U76" s="27"/>
      <c r="V76" s="25"/>
      <c r="W76" s="24"/>
      <c r="X76" s="27"/>
      <c r="Y76" s="25"/>
      <c r="Z76" s="24"/>
      <c r="AA76" s="27"/>
      <c r="AB76" s="25"/>
      <c r="AC76" s="24"/>
      <c r="AD76" s="27"/>
      <c r="AE76" s="26"/>
      <c r="AF76" s="24"/>
      <c r="AG76" s="27"/>
      <c r="AH76" s="25"/>
      <c r="AI76" s="24"/>
      <c r="AJ76" s="27"/>
      <c r="AK76" s="25"/>
      <c r="AL76" s="62"/>
    </row>
    <row r="77" spans="1:38" ht="22.5">
      <c r="A77" s="30" t="s">
        <v>80</v>
      </c>
      <c r="B77" s="29" t="s">
        <v>81</v>
      </c>
      <c r="C77" s="24"/>
      <c r="D77" s="27"/>
      <c r="E77" s="26"/>
      <c r="F77" s="25"/>
      <c r="G77" s="26"/>
      <c r="H77" s="24"/>
      <c r="I77" s="27"/>
      <c r="J77" s="26"/>
      <c r="K77" s="24"/>
      <c r="L77" s="27"/>
      <c r="M77" s="25"/>
      <c r="N77" s="24"/>
      <c r="O77" s="27"/>
      <c r="P77" s="25"/>
      <c r="Q77" s="24"/>
      <c r="R77" s="27"/>
      <c r="S77" s="25"/>
      <c r="T77" s="24"/>
      <c r="U77" s="27"/>
      <c r="V77" s="25"/>
      <c r="W77" s="24"/>
      <c r="X77" s="27"/>
      <c r="Y77" s="25"/>
      <c r="Z77" s="24"/>
      <c r="AA77" s="27"/>
      <c r="AB77" s="25"/>
      <c r="AC77" s="24"/>
      <c r="AD77" s="27"/>
      <c r="AE77" s="26"/>
      <c r="AF77" s="24"/>
      <c r="AG77" s="27"/>
      <c r="AH77" s="25"/>
      <c r="AI77" s="24"/>
      <c r="AJ77" s="27"/>
      <c r="AK77" s="25"/>
      <c r="AL77" s="62"/>
    </row>
    <row r="78" spans="1:38" ht="22.5">
      <c r="A78" s="30" t="s">
        <v>82</v>
      </c>
      <c r="B78" s="29" t="s">
        <v>83</v>
      </c>
      <c r="C78" s="24"/>
      <c r="D78" s="27"/>
      <c r="E78" s="26"/>
      <c r="F78" s="25"/>
      <c r="G78" s="26"/>
      <c r="H78" s="24"/>
      <c r="I78" s="27"/>
      <c r="J78" s="26"/>
      <c r="K78" s="24"/>
      <c r="L78" s="27"/>
      <c r="M78" s="25"/>
      <c r="N78" s="24"/>
      <c r="O78" s="27"/>
      <c r="P78" s="25"/>
      <c r="Q78" s="24"/>
      <c r="R78" s="27"/>
      <c r="S78" s="25"/>
      <c r="T78" s="24"/>
      <c r="U78" s="27"/>
      <c r="V78" s="25"/>
      <c r="W78" s="24"/>
      <c r="X78" s="27"/>
      <c r="Y78" s="25"/>
      <c r="Z78" s="24"/>
      <c r="AA78" s="27"/>
      <c r="AB78" s="25"/>
      <c r="AC78" s="24"/>
      <c r="AD78" s="27"/>
      <c r="AE78" s="26"/>
      <c r="AF78" s="24"/>
      <c r="AG78" s="27"/>
      <c r="AH78" s="25"/>
      <c r="AI78" s="24"/>
      <c r="AJ78" s="27"/>
      <c r="AK78" s="25"/>
      <c r="AL78" s="62"/>
    </row>
    <row r="79" spans="1:38" ht="22.5">
      <c r="A79" s="30" t="s">
        <v>84</v>
      </c>
      <c r="B79" s="29" t="s">
        <v>85</v>
      </c>
      <c r="C79" s="24"/>
      <c r="D79" s="27"/>
      <c r="E79" s="26"/>
      <c r="F79" s="25"/>
      <c r="G79" s="26"/>
      <c r="H79" s="24"/>
      <c r="I79" s="27"/>
      <c r="J79" s="26"/>
      <c r="K79" s="24"/>
      <c r="L79" s="27"/>
      <c r="M79" s="25"/>
      <c r="N79" s="24"/>
      <c r="O79" s="27"/>
      <c r="P79" s="25"/>
      <c r="Q79" s="24"/>
      <c r="R79" s="27"/>
      <c r="S79" s="25"/>
      <c r="T79" s="24"/>
      <c r="U79" s="27"/>
      <c r="V79" s="25"/>
      <c r="W79" s="24"/>
      <c r="X79" s="27"/>
      <c r="Y79" s="25"/>
      <c r="Z79" s="24"/>
      <c r="AA79" s="27"/>
      <c r="AB79" s="25"/>
      <c r="AC79" s="24"/>
      <c r="AD79" s="27"/>
      <c r="AE79" s="26"/>
      <c r="AF79" s="24"/>
      <c r="AG79" s="27"/>
      <c r="AH79" s="25"/>
      <c r="AI79" s="24"/>
      <c r="AJ79" s="27"/>
      <c r="AK79" s="25"/>
      <c r="AL79" s="62"/>
    </row>
    <row r="80" spans="1:38" ht="15">
      <c r="A80" s="28"/>
      <c r="B80" s="42" t="s">
        <v>86</v>
      </c>
      <c r="C80" s="24"/>
      <c r="D80" s="27"/>
      <c r="E80" s="26"/>
      <c r="F80" s="25"/>
      <c r="G80" s="26"/>
      <c r="H80" s="24"/>
      <c r="I80" s="27"/>
      <c r="J80" s="26"/>
      <c r="K80" s="24"/>
      <c r="L80" s="27"/>
      <c r="M80" s="25"/>
      <c r="N80" s="24"/>
      <c r="O80" s="27"/>
      <c r="P80" s="25"/>
      <c r="Q80" s="24"/>
      <c r="R80" s="27"/>
      <c r="S80" s="25"/>
      <c r="T80" s="24"/>
      <c r="U80" s="27"/>
      <c r="V80" s="25"/>
      <c r="W80" s="24"/>
      <c r="X80" s="27"/>
      <c r="Y80" s="25"/>
      <c r="Z80" s="24"/>
      <c r="AA80" s="27"/>
      <c r="AB80" s="25"/>
      <c r="AC80" s="24"/>
      <c r="AD80" s="27"/>
      <c r="AE80" s="26"/>
      <c r="AF80" s="24"/>
      <c r="AG80" s="27"/>
      <c r="AH80" s="25"/>
      <c r="AI80" s="24"/>
      <c r="AJ80" s="27"/>
      <c r="AK80" s="25"/>
      <c r="AL80" s="62"/>
    </row>
    <row r="81" spans="1:38" ht="15">
      <c r="A81" s="28">
        <v>5</v>
      </c>
      <c r="B81" s="29" t="s">
        <v>87</v>
      </c>
      <c r="C81" s="24"/>
      <c r="D81" s="27"/>
      <c r="E81" s="26"/>
      <c r="F81" s="25"/>
      <c r="G81" s="26"/>
      <c r="H81" s="24"/>
      <c r="I81" s="27"/>
      <c r="J81" s="26"/>
      <c r="K81" s="24"/>
      <c r="L81" s="27"/>
      <c r="M81" s="25"/>
      <c r="N81" s="24">
        <v>6</v>
      </c>
      <c r="O81" s="27">
        <v>6</v>
      </c>
      <c r="P81" s="25">
        <f>O81/N81*100</f>
        <v>100</v>
      </c>
      <c r="Q81" s="24"/>
      <c r="R81" s="27"/>
      <c r="S81" s="25"/>
      <c r="T81" s="24"/>
      <c r="U81" s="27"/>
      <c r="V81" s="25"/>
      <c r="W81" s="24"/>
      <c r="X81" s="27"/>
      <c r="Y81" s="25"/>
      <c r="Z81" s="24"/>
      <c r="AA81" s="27"/>
      <c r="AB81" s="25"/>
      <c r="AC81" s="24"/>
      <c r="AD81" s="27"/>
      <c r="AE81" s="26"/>
      <c r="AF81" s="24"/>
      <c r="AG81" s="27"/>
      <c r="AH81" s="25"/>
      <c r="AI81" s="24"/>
      <c r="AJ81" s="27"/>
      <c r="AK81" s="25"/>
      <c r="AL81" s="62"/>
    </row>
    <row r="82" spans="1:38" ht="15">
      <c r="A82" s="28">
        <v>5.1</v>
      </c>
      <c r="B82" s="29" t="s">
        <v>88</v>
      </c>
      <c r="C82" s="24"/>
      <c r="D82" s="27"/>
      <c r="E82" s="26"/>
      <c r="F82" s="25"/>
      <c r="G82" s="26"/>
      <c r="H82" s="24"/>
      <c r="I82" s="27"/>
      <c r="J82" s="26"/>
      <c r="K82" s="24"/>
      <c r="L82" s="27"/>
      <c r="M82" s="25"/>
      <c r="N82" s="24">
        <v>6</v>
      </c>
      <c r="O82" s="27">
        <v>6</v>
      </c>
      <c r="P82" s="25">
        <f>O82/N82*100</f>
        <v>100</v>
      </c>
      <c r="Q82" s="24"/>
      <c r="R82" s="27"/>
      <c r="S82" s="25"/>
      <c r="T82" s="24"/>
      <c r="U82" s="27"/>
      <c r="V82" s="25"/>
      <c r="W82" s="24"/>
      <c r="X82" s="27"/>
      <c r="Y82" s="25"/>
      <c r="Z82" s="24"/>
      <c r="AA82" s="27"/>
      <c r="AB82" s="25"/>
      <c r="AC82" s="24"/>
      <c r="AD82" s="27"/>
      <c r="AE82" s="26"/>
      <c r="AF82" s="24"/>
      <c r="AG82" s="27"/>
      <c r="AH82" s="25"/>
      <c r="AI82" s="24"/>
      <c r="AJ82" s="27"/>
      <c r="AK82" s="25"/>
      <c r="AL82" s="62"/>
    </row>
    <row r="83" spans="1:38" ht="22.5">
      <c r="A83" s="28"/>
      <c r="B83" s="29" t="s">
        <v>89</v>
      </c>
      <c r="C83" s="24"/>
      <c r="D83" s="27"/>
      <c r="E83" s="26"/>
      <c r="F83" s="25"/>
      <c r="G83" s="26"/>
      <c r="H83" s="24"/>
      <c r="I83" s="27"/>
      <c r="J83" s="26"/>
      <c r="K83" s="24"/>
      <c r="L83" s="27"/>
      <c r="M83" s="25"/>
      <c r="N83" s="24"/>
      <c r="O83" s="27"/>
      <c r="P83" s="25"/>
      <c r="Q83" s="24"/>
      <c r="R83" s="27"/>
      <c r="S83" s="25"/>
      <c r="T83" s="24"/>
      <c r="U83" s="27"/>
      <c r="V83" s="25"/>
      <c r="W83" s="24"/>
      <c r="X83" s="27"/>
      <c r="Y83" s="25"/>
      <c r="Z83" s="24"/>
      <c r="AA83" s="27"/>
      <c r="AB83" s="25"/>
      <c r="AC83" s="24"/>
      <c r="AD83" s="27"/>
      <c r="AE83" s="26"/>
      <c r="AF83" s="24"/>
      <c r="AG83" s="27"/>
      <c r="AH83" s="25"/>
      <c r="AI83" s="24"/>
      <c r="AJ83" s="27"/>
      <c r="AK83" s="25"/>
      <c r="AL83" s="62"/>
    </row>
    <row r="84" spans="1:38" ht="15">
      <c r="A84" s="28">
        <v>5.2</v>
      </c>
      <c r="B84" s="29" t="s">
        <v>90</v>
      </c>
      <c r="C84" s="24"/>
      <c r="D84" s="27"/>
      <c r="E84" s="26"/>
      <c r="F84" s="25"/>
      <c r="G84" s="26"/>
      <c r="H84" s="24"/>
      <c r="I84" s="27"/>
      <c r="J84" s="26"/>
      <c r="K84" s="24"/>
      <c r="L84" s="27"/>
      <c r="M84" s="25"/>
      <c r="N84" s="24"/>
      <c r="O84" s="27"/>
      <c r="P84" s="25"/>
      <c r="Q84" s="24"/>
      <c r="R84" s="27"/>
      <c r="S84" s="25"/>
      <c r="T84" s="24"/>
      <c r="U84" s="27"/>
      <c r="V84" s="25"/>
      <c r="W84" s="24"/>
      <c r="X84" s="27"/>
      <c r="Y84" s="25"/>
      <c r="Z84" s="24"/>
      <c r="AA84" s="27"/>
      <c r="AB84" s="25"/>
      <c r="AC84" s="24"/>
      <c r="AD84" s="27"/>
      <c r="AE84" s="26"/>
      <c r="AF84" s="24"/>
      <c r="AG84" s="27"/>
      <c r="AH84" s="25"/>
      <c r="AI84" s="24"/>
      <c r="AJ84" s="27"/>
      <c r="AK84" s="25"/>
      <c r="AL84" s="62"/>
    </row>
    <row r="85" spans="1:38" ht="15">
      <c r="A85" s="30" t="s">
        <v>91</v>
      </c>
      <c r="B85" s="29" t="s">
        <v>92</v>
      </c>
      <c r="C85" s="24"/>
      <c r="D85" s="27"/>
      <c r="E85" s="26"/>
      <c r="F85" s="25"/>
      <c r="G85" s="26"/>
      <c r="H85" s="24"/>
      <c r="I85" s="27"/>
      <c r="J85" s="26"/>
      <c r="K85" s="24"/>
      <c r="L85" s="27"/>
      <c r="M85" s="25"/>
      <c r="N85" s="24"/>
      <c r="O85" s="27"/>
      <c r="P85" s="25"/>
      <c r="Q85" s="24"/>
      <c r="R85" s="27"/>
      <c r="S85" s="25"/>
      <c r="T85" s="24"/>
      <c r="U85" s="27"/>
      <c r="V85" s="25"/>
      <c r="W85" s="24"/>
      <c r="X85" s="27"/>
      <c r="Y85" s="25"/>
      <c r="Z85" s="24"/>
      <c r="AA85" s="27"/>
      <c r="AB85" s="25"/>
      <c r="AC85" s="24"/>
      <c r="AD85" s="27"/>
      <c r="AE85" s="26"/>
      <c r="AF85" s="24"/>
      <c r="AG85" s="27"/>
      <c r="AH85" s="25"/>
      <c r="AI85" s="24"/>
      <c r="AJ85" s="27"/>
      <c r="AK85" s="25"/>
      <c r="AL85" s="62"/>
    </row>
    <row r="86" spans="1:38" ht="15">
      <c r="A86" s="28">
        <v>5.3</v>
      </c>
      <c r="B86" s="29" t="s">
        <v>93</v>
      </c>
      <c r="C86" s="24"/>
      <c r="D86" s="27"/>
      <c r="E86" s="26"/>
      <c r="F86" s="25"/>
      <c r="G86" s="26"/>
      <c r="H86" s="24"/>
      <c r="I86" s="27"/>
      <c r="J86" s="26"/>
      <c r="K86" s="24"/>
      <c r="L86" s="27"/>
      <c r="M86" s="25"/>
      <c r="N86" s="24">
        <v>5</v>
      </c>
      <c r="O86" s="27">
        <v>5</v>
      </c>
      <c r="P86" s="25">
        <f>O86/N86*100</f>
        <v>100</v>
      </c>
      <c r="Q86" s="24"/>
      <c r="R86" s="27"/>
      <c r="S86" s="25"/>
      <c r="T86" s="24"/>
      <c r="U86" s="27"/>
      <c r="V86" s="25"/>
      <c r="W86" s="24"/>
      <c r="X86" s="27"/>
      <c r="Y86" s="25"/>
      <c r="Z86" s="24"/>
      <c r="AA86" s="27"/>
      <c r="AB86" s="25"/>
      <c r="AC86" s="24"/>
      <c r="AD86" s="27"/>
      <c r="AE86" s="26"/>
      <c r="AF86" s="24"/>
      <c r="AG86" s="27"/>
      <c r="AH86" s="25"/>
      <c r="AI86" s="24"/>
      <c r="AJ86" s="27"/>
      <c r="AK86" s="25"/>
      <c r="AL86" s="62"/>
    </row>
    <row r="87" spans="1:38" ht="15">
      <c r="A87" s="30" t="s">
        <v>94</v>
      </c>
      <c r="B87" s="29" t="s">
        <v>92</v>
      </c>
      <c r="C87" s="24"/>
      <c r="D87" s="27"/>
      <c r="E87" s="26"/>
      <c r="F87" s="25"/>
      <c r="G87" s="26"/>
      <c r="H87" s="24"/>
      <c r="I87" s="27"/>
      <c r="J87" s="26"/>
      <c r="K87" s="24"/>
      <c r="L87" s="27"/>
      <c r="M87" s="25"/>
      <c r="N87" s="24">
        <v>5</v>
      </c>
      <c r="O87" s="27">
        <v>5</v>
      </c>
      <c r="P87" s="25">
        <f>O87/N87*100</f>
        <v>100</v>
      </c>
      <c r="Q87" s="24"/>
      <c r="R87" s="27"/>
      <c r="S87" s="25"/>
      <c r="T87" s="24"/>
      <c r="U87" s="27"/>
      <c r="V87" s="25"/>
      <c r="W87" s="24"/>
      <c r="X87" s="27"/>
      <c r="Y87" s="25"/>
      <c r="Z87" s="24"/>
      <c r="AA87" s="27"/>
      <c r="AB87" s="25"/>
      <c r="AC87" s="24"/>
      <c r="AD87" s="27"/>
      <c r="AE87" s="26"/>
      <c r="AF87" s="24"/>
      <c r="AG87" s="27"/>
      <c r="AH87" s="25"/>
      <c r="AI87" s="24"/>
      <c r="AJ87" s="27"/>
      <c r="AK87" s="25"/>
      <c r="AL87" s="62"/>
    </row>
    <row r="88" spans="1:38" ht="15">
      <c r="A88" s="28">
        <v>5.4</v>
      </c>
      <c r="B88" s="29" t="s">
        <v>95</v>
      </c>
      <c r="C88" s="24"/>
      <c r="D88" s="27"/>
      <c r="E88" s="26"/>
      <c r="F88" s="25"/>
      <c r="G88" s="26"/>
      <c r="H88" s="24"/>
      <c r="I88" s="27"/>
      <c r="J88" s="26"/>
      <c r="K88" s="24"/>
      <c r="L88" s="27"/>
      <c r="M88" s="25"/>
      <c r="N88" s="24">
        <v>1</v>
      </c>
      <c r="O88" s="27">
        <v>1</v>
      </c>
      <c r="P88" s="25">
        <f>O88/N88*100</f>
        <v>100</v>
      </c>
      <c r="Q88" s="24"/>
      <c r="R88" s="27"/>
      <c r="S88" s="25"/>
      <c r="T88" s="24"/>
      <c r="U88" s="27"/>
      <c r="V88" s="25"/>
      <c r="W88" s="24"/>
      <c r="X88" s="27"/>
      <c r="Y88" s="25"/>
      <c r="Z88" s="24"/>
      <c r="AA88" s="27"/>
      <c r="AB88" s="25"/>
      <c r="AC88" s="24"/>
      <c r="AD88" s="27"/>
      <c r="AE88" s="26"/>
      <c r="AF88" s="24"/>
      <c r="AG88" s="27"/>
      <c r="AH88" s="25"/>
      <c r="AI88" s="24"/>
      <c r="AJ88" s="27"/>
      <c r="AK88" s="25"/>
      <c r="AL88" s="62"/>
    </row>
    <row r="89" spans="1:38" ht="15">
      <c r="A89" s="30" t="s">
        <v>96</v>
      </c>
      <c r="B89" s="29" t="s">
        <v>92</v>
      </c>
      <c r="C89" s="24"/>
      <c r="D89" s="27"/>
      <c r="E89" s="26"/>
      <c r="F89" s="25"/>
      <c r="G89" s="26"/>
      <c r="H89" s="24"/>
      <c r="I89" s="27"/>
      <c r="J89" s="26"/>
      <c r="K89" s="24"/>
      <c r="L89" s="27"/>
      <c r="M89" s="25"/>
      <c r="N89" s="24">
        <v>1</v>
      </c>
      <c r="O89" s="27">
        <v>1</v>
      </c>
      <c r="P89" s="25">
        <f>O89/N89*100</f>
        <v>100</v>
      </c>
      <c r="Q89" s="24"/>
      <c r="R89" s="27"/>
      <c r="S89" s="25"/>
      <c r="T89" s="24"/>
      <c r="U89" s="27"/>
      <c r="V89" s="25"/>
      <c r="W89" s="24"/>
      <c r="X89" s="27"/>
      <c r="Y89" s="25"/>
      <c r="Z89" s="24"/>
      <c r="AA89" s="27"/>
      <c r="AB89" s="25"/>
      <c r="AC89" s="24"/>
      <c r="AD89" s="27"/>
      <c r="AE89" s="26"/>
      <c r="AF89" s="24"/>
      <c r="AG89" s="27"/>
      <c r="AH89" s="25"/>
      <c r="AI89" s="24"/>
      <c r="AJ89" s="27"/>
      <c r="AK89" s="25"/>
      <c r="AL89" s="62"/>
    </row>
    <row r="90" spans="1:38" ht="15">
      <c r="A90" s="28">
        <v>5.5</v>
      </c>
      <c r="B90" s="29" t="s">
        <v>97</v>
      </c>
      <c r="C90" s="24"/>
      <c r="D90" s="27"/>
      <c r="E90" s="26"/>
      <c r="F90" s="25"/>
      <c r="G90" s="26"/>
      <c r="H90" s="24"/>
      <c r="I90" s="27"/>
      <c r="J90" s="26"/>
      <c r="K90" s="24"/>
      <c r="L90" s="27"/>
      <c r="M90" s="25"/>
      <c r="N90" s="24"/>
      <c r="O90" s="27"/>
      <c r="P90" s="25"/>
      <c r="Q90" s="24"/>
      <c r="R90" s="27"/>
      <c r="S90" s="25"/>
      <c r="T90" s="24"/>
      <c r="U90" s="27"/>
      <c r="V90" s="25"/>
      <c r="W90" s="24"/>
      <c r="X90" s="27"/>
      <c r="Y90" s="25"/>
      <c r="Z90" s="24"/>
      <c r="AA90" s="27"/>
      <c r="AB90" s="25"/>
      <c r="AC90" s="24"/>
      <c r="AD90" s="27"/>
      <c r="AE90" s="26"/>
      <c r="AF90" s="24"/>
      <c r="AG90" s="27"/>
      <c r="AH90" s="25"/>
      <c r="AI90" s="24"/>
      <c r="AJ90" s="27"/>
      <c r="AK90" s="25"/>
      <c r="AL90" s="62"/>
    </row>
    <row r="91" spans="1:38" ht="15">
      <c r="A91" s="30" t="s">
        <v>98</v>
      </c>
      <c r="B91" s="29" t="s">
        <v>92</v>
      </c>
      <c r="C91" s="24"/>
      <c r="D91" s="27"/>
      <c r="E91" s="26"/>
      <c r="F91" s="25"/>
      <c r="G91" s="26"/>
      <c r="H91" s="24"/>
      <c r="I91" s="27"/>
      <c r="J91" s="26"/>
      <c r="K91" s="24"/>
      <c r="L91" s="27"/>
      <c r="M91" s="25"/>
      <c r="N91" s="24"/>
      <c r="O91" s="27"/>
      <c r="P91" s="25"/>
      <c r="Q91" s="24"/>
      <c r="R91" s="27"/>
      <c r="S91" s="25"/>
      <c r="T91" s="24"/>
      <c r="U91" s="27"/>
      <c r="V91" s="25"/>
      <c r="W91" s="24"/>
      <c r="X91" s="27"/>
      <c r="Y91" s="25"/>
      <c r="Z91" s="24"/>
      <c r="AA91" s="27"/>
      <c r="AB91" s="25"/>
      <c r="AC91" s="24"/>
      <c r="AD91" s="27"/>
      <c r="AE91" s="26"/>
      <c r="AF91" s="24"/>
      <c r="AG91" s="27"/>
      <c r="AH91" s="25"/>
      <c r="AI91" s="24"/>
      <c r="AJ91" s="27"/>
      <c r="AK91" s="25"/>
      <c r="AL91" s="62"/>
    </row>
    <row r="92" spans="1:38" ht="22.5">
      <c r="A92" s="28">
        <v>6</v>
      </c>
      <c r="B92" s="29" t="s">
        <v>99</v>
      </c>
      <c r="C92" s="24"/>
      <c r="D92" s="27"/>
      <c r="E92" s="26"/>
      <c r="F92" s="25"/>
      <c r="G92" s="26"/>
      <c r="H92" s="24"/>
      <c r="I92" s="27"/>
      <c r="J92" s="26"/>
      <c r="K92" s="24"/>
      <c r="L92" s="27"/>
      <c r="M92" s="25"/>
      <c r="N92" s="24"/>
      <c r="O92" s="27"/>
      <c r="P92" s="25"/>
      <c r="Q92" s="24"/>
      <c r="R92" s="27"/>
      <c r="S92" s="25"/>
      <c r="T92" s="24"/>
      <c r="U92" s="27"/>
      <c r="V92" s="25"/>
      <c r="W92" s="24"/>
      <c r="X92" s="27"/>
      <c r="Y92" s="25"/>
      <c r="Z92" s="24"/>
      <c r="AA92" s="27"/>
      <c r="AB92" s="25"/>
      <c r="AC92" s="24"/>
      <c r="AD92" s="27"/>
      <c r="AE92" s="26"/>
      <c r="AF92" s="24"/>
      <c r="AG92" s="27"/>
      <c r="AH92" s="25"/>
      <c r="AI92" s="24"/>
      <c r="AJ92" s="27"/>
      <c r="AK92" s="25"/>
      <c r="AL92" s="62"/>
    </row>
    <row r="93" spans="1:38" ht="15">
      <c r="A93" s="28">
        <v>6.1</v>
      </c>
      <c r="B93" s="29" t="s">
        <v>100</v>
      </c>
      <c r="C93" s="24"/>
      <c r="D93" s="27"/>
      <c r="E93" s="26"/>
      <c r="F93" s="25"/>
      <c r="G93" s="26"/>
      <c r="H93" s="24"/>
      <c r="I93" s="27"/>
      <c r="J93" s="26"/>
      <c r="K93" s="24"/>
      <c r="L93" s="27"/>
      <c r="M93" s="25"/>
      <c r="N93" s="24"/>
      <c r="O93" s="27"/>
      <c r="P93" s="25"/>
      <c r="Q93" s="24"/>
      <c r="R93" s="27"/>
      <c r="S93" s="25"/>
      <c r="T93" s="24"/>
      <c r="U93" s="27"/>
      <c r="V93" s="25"/>
      <c r="W93" s="24"/>
      <c r="X93" s="27"/>
      <c r="Y93" s="25"/>
      <c r="Z93" s="24"/>
      <c r="AA93" s="27"/>
      <c r="AB93" s="25"/>
      <c r="AC93" s="24"/>
      <c r="AD93" s="27"/>
      <c r="AE93" s="26"/>
      <c r="AF93" s="24"/>
      <c r="AG93" s="27"/>
      <c r="AH93" s="25"/>
      <c r="AI93" s="24"/>
      <c r="AJ93" s="27"/>
      <c r="AK93" s="25"/>
      <c r="AL93" s="62"/>
    </row>
    <row r="94" spans="1:38" ht="22.5">
      <c r="A94" s="28">
        <v>7</v>
      </c>
      <c r="B94" s="29" t="s">
        <v>101</v>
      </c>
      <c r="C94" s="24"/>
      <c r="D94" s="27"/>
      <c r="E94" s="26"/>
      <c r="F94" s="25"/>
      <c r="G94" s="26"/>
      <c r="H94" s="24"/>
      <c r="I94" s="27"/>
      <c r="J94" s="26"/>
      <c r="K94" s="24"/>
      <c r="L94" s="27"/>
      <c r="M94" s="25"/>
      <c r="N94" s="24"/>
      <c r="O94" s="27"/>
      <c r="P94" s="25"/>
      <c r="Q94" s="24"/>
      <c r="R94" s="27"/>
      <c r="S94" s="25"/>
      <c r="T94" s="24"/>
      <c r="U94" s="27"/>
      <c r="V94" s="25"/>
      <c r="W94" s="24"/>
      <c r="X94" s="27"/>
      <c r="Y94" s="25"/>
      <c r="Z94" s="24"/>
      <c r="AA94" s="27"/>
      <c r="AB94" s="25"/>
      <c r="AC94" s="24"/>
      <c r="AD94" s="27"/>
      <c r="AE94" s="26"/>
      <c r="AF94" s="24"/>
      <c r="AG94" s="27"/>
      <c r="AH94" s="25"/>
      <c r="AI94" s="24"/>
      <c r="AJ94" s="27"/>
      <c r="AK94" s="25"/>
      <c r="AL94" s="62"/>
    </row>
    <row r="95" spans="1:38" ht="15">
      <c r="A95" s="28"/>
      <c r="B95" s="23" t="s">
        <v>102</v>
      </c>
      <c r="C95" s="24"/>
      <c r="D95" s="27"/>
      <c r="E95" s="26"/>
      <c r="F95" s="25"/>
      <c r="G95" s="26"/>
      <c r="H95" s="24"/>
      <c r="I95" s="27"/>
      <c r="J95" s="26"/>
      <c r="K95" s="24"/>
      <c r="L95" s="27"/>
      <c r="M95" s="25"/>
      <c r="N95" s="24"/>
      <c r="O95" s="27"/>
      <c r="P95" s="25"/>
      <c r="Q95" s="24"/>
      <c r="R95" s="27"/>
      <c r="S95" s="25"/>
      <c r="T95" s="24"/>
      <c r="U95" s="27"/>
      <c r="V95" s="25"/>
      <c r="W95" s="24"/>
      <c r="X95" s="27"/>
      <c r="Y95" s="25"/>
      <c r="Z95" s="24"/>
      <c r="AA95" s="27"/>
      <c r="AB95" s="25"/>
      <c r="AC95" s="24"/>
      <c r="AD95" s="27"/>
      <c r="AE95" s="26"/>
      <c r="AF95" s="24"/>
      <c r="AG95" s="27"/>
      <c r="AH95" s="25"/>
      <c r="AI95" s="24"/>
      <c r="AJ95" s="27"/>
      <c r="AK95" s="25"/>
      <c r="AL95" s="62"/>
    </row>
    <row r="96" spans="1:38" ht="33.75">
      <c r="A96" s="28">
        <v>8</v>
      </c>
      <c r="B96" s="29" t="s">
        <v>103</v>
      </c>
      <c r="C96" s="24"/>
      <c r="D96" s="27"/>
      <c r="E96" s="26"/>
      <c r="F96" s="25"/>
      <c r="G96" s="26"/>
      <c r="H96" s="24"/>
      <c r="I96" s="27"/>
      <c r="J96" s="26"/>
      <c r="K96" s="24"/>
      <c r="L96" s="27"/>
      <c r="M96" s="25"/>
      <c r="N96" s="24"/>
      <c r="O96" s="27"/>
      <c r="P96" s="25"/>
      <c r="Q96" s="24"/>
      <c r="R96" s="27"/>
      <c r="S96" s="25"/>
      <c r="T96" s="24"/>
      <c r="U96" s="27"/>
      <c r="V96" s="25"/>
      <c r="W96" s="24"/>
      <c r="X96" s="27"/>
      <c r="Y96" s="25"/>
      <c r="Z96" s="24"/>
      <c r="AA96" s="27"/>
      <c r="AB96" s="25"/>
      <c r="AC96" s="24"/>
      <c r="AD96" s="27"/>
      <c r="AE96" s="26"/>
      <c r="AF96" s="24"/>
      <c r="AG96" s="27"/>
      <c r="AH96" s="25"/>
      <c r="AI96" s="24"/>
      <c r="AJ96" s="27"/>
      <c r="AK96" s="25"/>
      <c r="AL96" s="62"/>
    </row>
    <row r="97" spans="1:38" ht="15">
      <c r="A97" s="28">
        <v>8.1</v>
      </c>
      <c r="B97" s="29" t="s">
        <v>88</v>
      </c>
      <c r="C97" s="24"/>
      <c r="D97" s="27"/>
      <c r="E97" s="26"/>
      <c r="F97" s="25"/>
      <c r="G97" s="26"/>
      <c r="H97" s="24"/>
      <c r="I97" s="27"/>
      <c r="J97" s="26"/>
      <c r="K97" s="24"/>
      <c r="L97" s="27"/>
      <c r="M97" s="25"/>
      <c r="N97" s="24"/>
      <c r="O97" s="27"/>
      <c r="P97" s="25"/>
      <c r="Q97" s="24"/>
      <c r="R97" s="27"/>
      <c r="S97" s="25"/>
      <c r="T97" s="24"/>
      <c r="U97" s="27"/>
      <c r="V97" s="25"/>
      <c r="W97" s="24"/>
      <c r="X97" s="27"/>
      <c r="Y97" s="25"/>
      <c r="Z97" s="24"/>
      <c r="AA97" s="27"/>
      <c r="AB97" s="25"/>
      <c r="AC97" s="24"/>
      <c r="AD97" s="27"/>
      <c r="AE97" s="26"/>
      <c r="AF97" s="24"/>
      <c r="AG97" s="27"/>
      <c r="AH97" s="25"/>
      <c r="AI97" s="24"/>
      <c r="AJ97" s="27"/>
      <c r="AK97" s="25"/>
      <c r="AL97" s="62"/>
    </row>
    <row r="98" spans="1:38" ht="22.5">
      <c r="A98" s="28">
        <v>9</v>
      </c>
      <c r="B98" s="29" t="s">
        <v>104</v>
      </c>
      <c r="C98" s="24"/>
      <c r="D98" s="27"/>
      <c r="E98" s="26"/>
      <c r="F98" s="25"/>
      <c r="G98" s="26"/>
      <c r="H98" s="24"/>
      <c r="I98" s="27"/>
      <c r="J98" s="26"/>
      <c r="K98" s="24"/>
      <c r="L98" s="27"/>
      <c r="M98" s="25"/>
      <c r="N98" s="24"/>
      <c r="O98" s="27"/>
      <c r="P98" s="25"/>
      <c r="Q98" s="24"/>
      <c r="R98" s="27"/>
      <c r="S98" s="39"/>
      <c r="T98" s="24"/>
      <c r="U98" s="27"/>
      <c r="V98" s="25"/>
      <c r="W98" s="24"/>
      <c r="X98" s="27"/>
      <c r="Y98" s="25"/>
      <c r="Z98" s="24"/>
      <c r="AA98" s="27"/>
      <c r="AB98" s="25"/>
      <c r="AC98" s="24"/>
      <c r="AD98" s="27"/>
      <c r="AE98" s="26"/>
      <c r="AF98" s="24"/>
      <c r="AG98" s="27"/>
      <c r="AH98" s="25"/>
      <c r="AI98" s="24"/>
      <c r="AJ98" s="27"/>
      <c r="AK98" s="25"/>
      <c r="AL98" s="62"/>
    </row>
    <row r="99" spans="1:38" ht="15">
      <c r="A99" s="28">
        <v>10</v>
      </c>
      <c r="B99" s="29" t="s">
        <v>105</v>
      </c>
      <c r="C99" s="24"/>
      <c r="D99" s="27"/>
      <c r="E99" s="26"/>
      <c r="F99" s="25"/>
      <c r="G99" s="26"/>
      <c r="H99" s="24"/>
      <c r="I99" s="27"/>
      <c r="J99" s="26"/>
      <c r="K99" s="24"/>
      <c r="L99" s="27"/>
      <c r="M99" s="25"/>
      <c r="N99" s="24"/>
      <c r="O99" s="27"/>
      <c r="P99" s="25"/>
      <c r="Q99" s="24"/>
      <c r="R99" s="27"/>
      <c r="S99" s="25"/>
      <c r="T99" s="24"/>
      <c r="U99" s="27"/>
      <c r="V99" s="25"/>
      <c r="W99" s="24"/>
      <c r="X99" s="27"/>
      <c r="Y99" s="25"/>
      <c r="Z99" s="24"/>
      <c r="AA99" s="27"/>
      <c r="AB99" s="25"/>
      <c r="AC99" s="24"/>
      <c r="AD99" s="27"/>
      <c r="AE99" s="26"/>
      <c r="AF99" s="24"/>
      <c r="AG99" s="27"/>
      <c r="AH99" s="25"/>
      <c r="AI99" s="24"/>
      <c r="AJ99" s="27"/>
      <c r="AK99" s="25"/>
      <c r="AL99" s="62"/>
    </row>
    <row r="100" spans="1:38" ht="43.5" customHeight="1">
      <c r="A100" s="28"/>
      <c r="B100" s="23" t="s">
        <v>106</v>
      </c>
      <c r="C100" s="24"/>
      <c r="D100" s="27"/>
      <c r="E100" s="64"/>
      <c r="F100" s="43"/>
      <c r="G100" s="44"/>
      <c r="H100" s="24"/>
      <c r="I100" s="27"/>
      <c r="J100" s="26"/>
      <c r="K100" s="24"/>
      <c r="L100" s="27"/>
      <c r="M100" s="25"/>
      <c r="N100" s="24"/>
      <c r="O100" s="27"/>
      <c r="P100" s="25"/>
      <c r="Q100" s="24"/>
      <c r="R100" s="27"/>
      <c r="S100" s="25"/>
      <c r="T100" s="24"/>
      <c r="U100" s="27"/>
      <c r="V100" s="25"/>
      <c r="W100" s="24"/>
      <c r="X100" s="27"/>
      <c r="Y100" s="25"/>
      <c r="Z100" s="24"/>
      <c r="AA100" s="27"/>
      <c r="AB100" s="25"/>
      <c r="AC100" s="24"/>
      <c r="AD100" s="27"/>
      <c r="AE100" s="26"/>
      <c r="AF100" s="24"/>
      <c r="AG100" s="27"/>
      <c r="AH100" s="25"/>
      <c r="AI100" s="24"/>
      <c r="AJ100" s="27"/>
      <c r="AK100" s="25"/>
      <c r="AL100" s="62"/>
    </row>
    <row r="101" spans="1:38" ht="15">
      <c r="A101" s="28">
        <v>11</v>
      </c>
      <c r="B101" s="29" t="s">
        <v>107</v>
      </c>
      <c r="C101" s="24"/>
      <c r="D101" s="27"/>
      <c r="E101" s="26"/>
      <c r="F101" s="25"/>
      <c r="G101" s="26"/>
      <c r="H101" s="24"/>
      <c r="I101" s="27"/>
      <c r="J101" s="26"/>
      <c r="K101" s="34"/>
      <c r="L101" s="27"/>
      <c r="M101" s="26"/>
      <c r="N101" s="24">
        <v>40</v>
      </c>
      <c r="O101" s="27">
        <v>41.6</v>
      </c>
      <c r="P101" s="26">
        <f>O101/N101*100</f>
        <v>104</v>
      </c>
      <c r="Q101" s="24"/>
      <c r="R101" s="27"/>
      <c r="S101" s="26"/>
      <c r="T101" s="24"/>
      <c r="U101" s="27"/>
      <c r="V101" s="26"/>
      <c r="W101" s="24"/>
      <c r="X101" s="27"/>
      <c r="Y101" s="26"/>
      <c r="Z101" s="24"/>
      <c r="AA101" s="27"/>
      <c r="AB101" s="26"/>
      <c r="AC101" s="24"/>
      <c r="AD101" s="27"/>
      <c r="AE101" s="26"/>
      <c r="AF101" s="24"/>
      <c r="AG101" s="27"/>
      <c r="AH101" s="26"/>
      <c r="AI101" s="24"/>
      <c r="AJ101" s="27"/>
      <c r="AK101" s="26"/>
      <c r="AL101" s="62"/>
    </row>
    <row r="102" spans="1:38" ht="22.5">
      <c r="A102" s="28">
        <v>12</v>
      </c>
      <c r="B102" s="29" t="s">
        <v>108</v>
      </c>
      <c r="C102" s="24"/>
      <c r="D102" s="27"/>
      <c r="E102" s="26"/>
      <c r="F102" s="25"/>
      <c r="G102" s="26"/>
      <c r="H102" s="24"/>
      <c r="I102" s="27"/>
      <c r="J102" s="45"/>
      <c r="K102" s="24"/>
      <c r="L102" s="27"/>
      <c r="M102" s="25"/>
      <c r="N102" s="24"/>
      <c r="O102" s="27"/>
      <c r="P102" s="25"/>
      <c r="Q102" s="24"/>
      <c r="R102" s="27"/>
      <c r="S102" s="25"/>
      <c r="T102" s="24"/>
      <c r="U102" s="27"/>
      <c r="V102" s="26"/>
      <c r="W102" s="24"/>
      <c r="X102" s="27"/>
      <c r="Y102" s="25"/>
      <c r="Z102" s="24"/>
      <c r="AA102" s="27"/>
      <c r="AB102" s="25"/>
      <c r="AC102" s="24"/>
      <c r="AD102" s="27"/>
      <c r="AE102" s="26"/>
      <c r="AF102" s="24"/>
      <c r="AG102" s="27"/>
      <c r="AH102" s="25"/>
      <c r="AI102" s="24"/>
      <c r="AJ102" s="27"/>
      <c r="AK102" s="25"/>
      <c r="AL102" s="62"/>
    </row>
    <row r="103" spans="1:38" ht="22.5">
      <c r="A103" s="28">
        <v>13</v>
      </c>
      <c r="B103" s="29" t="s">
        <v>109</v>
      </c>
      <c r="C103" s="24"/>
      <c r="D103" s="27"/>
      <c r="E103" s="26"/>
      <c r="F103" s="25"/>
      <c r="G103" s="26"/>
      <c r="H103" s="24"/>
      <c r="I103" s="27"/>
      <c r="J103" s="26"/>
      <c r="K103" s="24"/>
      <c r="L103" s="27"/>
      <c r="M103" s="25"/>
      <c r="N103" s="24"/>
      <c r="O103" s="27"/>
      <c r="P103" s="25"/>
      <c r="Q103" s="24"/>
      <c r="R103" s="27"/>
      <c r="S103" s="25"/>
      <c r="T103" s="24"/>
      <c r="U103" s="27"/>
      <c r="V103" s="25"/>
      <c r="W103" s="24"/>
      <c r="X103" s="27"/>
      <c r="Y103" s="25"/>
      <c r="Z103" s="24"/>
      <c r="AA103" s="27"/>
      <c r="AB103" s="25"/>
      <c r="AC103" s="24"/>
      <c r="AD103" s="27"/>
      <c r="AE103" s="26"/>
      <c r="AF103" s="24"/>
      <c r="AG103" s="27"/>
      <c r="AH103" s="25"/>
      <c r="AI103" s="24"/>
      <c r="AJ103" s="27"/>
      <c r="AK103" s="25"/>
      <c r="AL103" s="62"/>
    </row>
    <row r="104" spans="1:38" ht="22.5">
      <c r="A104" s="28">
        <v>14</v>
      </c>
      <c r="B104" s="29" t="s">
        <v>110</v>
      </c>
      <c r="C104" s="24"/>
      <c r="D104" s="27"/>
      <c r="E104" s="26"/>
      <c r="F104" s="25"/>
      <c r="G104" s="26"/>
      <c r="H104" s="24"/>
      <c r="I104" s="27"/>
      <c r="J104" s="26"/>
      <c r="K104" s="24"/>
      <c r="L104" s="27"/>
      <c r="M104" s="25"/>
      <c r="N104" s="24"/>
      <c r="O104" s="27"/>
      <c r="P104" s="25"/>
      <c r="Q104" s="24"/>
      <c r="R104" s="27"/>
      <c r="S104" s="25"/>
      <c r="T104" s="24"/>
      <c r="U104" s="27"/>
      <c r="V104" s="32"/>
      <c r="W104" s="24"/>
      <c r="X104" s="27"/>
      <c r="Y104" s="25"/>
      <c r="Z104" s="24"/>
      <c r="AA104" s="27"/>
      <c r="AB104" s="25"/>
      <c r="AC104" s="24"/>
      <c r="AD104" s="27"/>
      <c r="AE104" s="26"/>
      <c r="AF104" s="24"/>
      <c r="AG104" s="27"/>
      <c r="AH104" s="25"/>
      <c r="AI104" s="24"/>
      <c r="AJ104" s="27"/>
      <c r="AK104" s="25"/>
      <c r="AL104" s="62"/>
    </row>
    <row r="105" spans="1:38" ht="22.5">
      <c r="A105" s="28">
        <v>15</v>
      </c>
      <c r="B105" s="29" t="s">
        <v>111</v>
      </c>
      <c r="C105" s="24"/>
      <c r="D105" s="27"/>
      <c r="E105" s="26"/>
      <c r="F105" s="25"/>
      <c r="G105" s="26"/>
      <c r="H105" s="24"/>
      <c r="I105" s="27"/>
      <c r="J105" s="26"/>
      <c r="K105" s="24"/>
      <c r="L105" s="27"/>
      <c r="M105" s="26"/>
      <c r="N105" s="24">
        <v>40210</v>
      </c>
      <c r="O105" s="27">
        <v>46000</v>
      </c>
      <c r="P105" s="26">
        <f>O105/N105*100</f>
        <v>114.39940313354886</v>
      </c>
      <c r="Q105" s="24"/>
      <c r="R105" s="27"/>
      <c r="S105" s="25"/>
      <c r="T105" s="24"/>
      <c r="U105" s="27"/>
      <c r="V105" s="26"/>
      <c r="W105" s="24"/>
      <c r="X105" s="27"/>
      <c r="Y105" s="26"/>
      <c r="Z105" s="24"/>
      <c r="AA105" s="27"/>
      <c r="AB105" s="26"/>
      <c r="AC105" s="24"/>
      <c r="AD105" s="27"/>
      <c r="AE105" s="26"/>
      <c r="AF105" s="24"/>
      <c r="AG105" s="27"/>
      <c r="AH105" s="26"/>
      <c r="AI105" s="24"/>
      <c r="AJ105" s="27"/>
      <c r="AK105" s="25"/>
      <c r="AL105" s="62"/>
    </row>
    <row r="106" spans="1:38" ht="22.5">
      <c r="A106" s="28">
        <v>15.1</v>
      </c>
      <c r="B106" s="29" t="s">
        <v>112</v>
      </c>
      <c r="C106" s="24"/>
      <c r="D106" s="27"/>
      <c r="E106" s="26"/>
      <c r="F106" s="25"/>
      <c r="G106" s="26"/>
      <c r="H106" s="24"/>
      <c r="I106" s="27"/>
      <c r="J106" s="26"/>
      <c r="K106" s="24"/>
      <c r="L106" s="27"/>
      <c r="M106" s="25"/>
      <c r="N106" s="24"/>
      <c r="O106" s="27"/>
      <c r="P106" s="25"/>
      <c r="Q106" s="24"/>
      <c r="R106" s="27"/>
      <c r="S106" s="25"/>
      <c r="T106" s="24"/>
      <c r="U106" s="27"/>
      <c r="V106" s="25"/>
      <c r="W106" s="24"/>
      <c r="X106" s="27"/>
      <c r="Y106" s="25"/>
      <c r="Z106" s="24"/>
      <c r="AA106" s="27"/>
      <c r="AB106" s="25"/>
      <c r="AC106" s="24"/>
      <c r="AD106" s="27"/>
      <c r="AE106" s="26"/>
      <c r="AF106" s="24"/>
      <c r="AG106" s="27"/>
      <c r="AH106" s="25"/>
      <c r="AI106" s="24"/>
      <c r="AJ106" s="27"/>
      <c r="AK106" s="25"/>
      <c r="AL106" s="62"/>
    </row>
    <row r="107" spans="1:38" ht="22.5">
      <c r="A107" s="28">
        <v>15.2</v>
      </c>
      <c r="B107" s="29" t="s">
        <v>113</v>
      </c>
      <c r="C107" s="24"/>
      <c r="D107" s="27"/>
      <c r="E107" s="26"/>
      <c r="F107" s="25"/>
      <c r="G107" s="26"/>
      <c r="H107" s="24"/>
      <c r="I107" s="27"/>
      <c r="J107" s="26"/>
      <c r="K107" s="24"/>
      <c r="L107" s="27"/>
      <c r="M107" s="25"/>
      <c r="N107" s="24"/>
      <c r="O107" s="27"/>
      <c r="P107" s="25"/>
      <c r="Q107" s="24"/>
      <c r="R107" s="27"/>
      <c r="S107" s="25"/>
      <c r="T107" s="24"/>
      <c r="U107" s="27"/>
      <c r="V107" s="25"/>
      <c r="W107" s="24"/>
      <c r="X107" s="27"/>
      <c r="Y107" s="25"/>
      <c r="Z107" s="24"/>
      <c r="AA107" s="27"/>
      <c r="AB107" s="25"/>
      <c r="AC107" s="24"/>
      <c r="AD107" s="27"/>
      <c r="AE107" s="26"/>
      <c r="AF107" s="24"/>
      <c r="AG107" s="27"/>
      <c r="AH107" s="25"/>
      <c r="AI107" s="24"/>
      <c r="AJ107" s="27"/>
      <c r="AK107" s="25"/>
      <c r="AL107" s="62"/>
    </row>
    <row r="108" spans="1:38" ht="22.5">
      <c r="A108" s="28">
        <v>16</v>
      </c>
      <c r="B108" s="29" t="s">
        <v>114</v>
      </c>
      <c r="C108" s="24"/>
      <c r="D108" s="27"/>
      <c r="E108" s="26"/>
      <c r="F108" s="25"/>
      <c r="G108" s="26"/>
      <c r="H108" s="24"/>
      <c r="I108" s="27"/>
      <c r="J108" s="26"/>
      <c r="K108" s="24"/>
      <c r="L108" s="27"/>
      <c r="M108" s="25"/>
      <c r="N108" s="24"/>
      <c r="O108" s="27"/>
      <c r="P108" s="25"/>
      <c r="Q108" s="24"/>
      <c r="R108" s="27"/>
      <c r="S108" s="25"/>
      <c r="T108" s="24"/>
      <c r="U108" s="27"/>
      <c r="V108" s="25"/>
      <c r="W108" s="24"/>
      <c r="X108" s="27"/>
      <c r="Y108" s="25"/>
      <c r="Z108" s="24"/>
      <c r="AA108" s="27"/>
      <c r="AB108" s="25"/>
      <c r="AC108" s="24"/>
      <c r="AD108" s="27"/>
      <c r="AE108" s="26"/>
      <c r="AF108" s="24"/>
      <c r="AG108" s="27"/>
      <c r="AH108" s="25"/>
      <c r="AI108" s="24"/>
      <c r="AJ108" s="27"/>
      <c r="AK108" s="25"/>
      <c r="AL108" s="62"/>
    </row>
    <row r="109" spans="1:38" ht="15">
      <c r="A109" s="28">
        <v>17</v>
      </c>
      <c r="B109" s="29" t="s">
        <v>115</v>
      </c>
      <c r="C109" s="24"/>
      <c r="D109" s="27"/>
      <c r="E109" s="49"/>
      <c r="F109" s="46"/>
      <c r="G109" s="26"/>
      <c r="H109" s="24"/>
      <c r="I109" s="27"/>
      <c r="J109" s="26"/>
      <c r="K109" s="24"/>
      <c r="L109" s="27"/>
      <c r="M109" s="25"/>
      <c r="N109" s="24">
        <v>1</v>
      </c>
      <c r="O109" s="27">
        <v>1</v>
      </c>
      <c r="P109" s="25"/>
      <c r="Q109" s="24"/>
      <c r="R109" s="27"/>
      <c r="S109" s="25"/>
      <c r="T109" s="24"/>
      <c r="U109" s="27"/>
      <c r="V109" s="25"/>
      <c r="W109" s="24"/>
      <c r="X109" s="27"/>
      <c r="Y109" s="25"/>
      <c r="Z109" s="24"/>
      <c r="AA109" s="27"/>
      <c r="AB109" s="25"/>
      <c r="AC109" s="24"/>
      <c r="AD109" s="27"/>
      <c r="AE109" s="26"/>
      <c r="AF109" s="24"/>
      <c r="AG109" s="27"/>
      <c r="AH109" s="25"/>
      <c r="AI109" s="24"/>
      <c r="AJ109" s="27"/>
      <c r="AK109" s="25"/>
      <c r="AL109" s="62"/>
    </row>
    <row r="110" spans="1:38" ht="15">
      <c r="A110" s="28">
        <v>17.1</v>
      </c>
      <c r="B110" s="29" t="s">
        <v>116</v>
      </c>
      <c r="C110" s="24"/>
      <c r="D110" s="27"/>
      <c r="E110" s="49"/>
      <c r="F110" s="25"/>
      <c r="G110" s="26"/>
      <c r="H110" s="24"/>
      <c r="I110" s="27"/>
      <c r="J110" s="26"/>
      <c r="K110" s="24"/>
      <c r="L110" s="27"/>
      <c r="M110" s="25"/>
      <c r="N110" s="24">
        <v>1</v>
      </c>
      <c r="O110" s="27">
        <v>1</v>
      </c>
      <c r="P110" s="25"/>
      <c r="Q110" s="24"/>
      <c r="R110" s="27"/>
      <c r="S110" s="25"/>
      <c r="T110" s="24"/>
      <c r="U110" s="27"/>
      <c r="V110" s="25"/>
      <c r="W110" s="24"/>
      <c r="X110" s="27"/>
      <c r="Y110" s="25"/>
      <c r="Z110" s="24"/>
      <c r="AA110" s="27"/>
      <c r="AB110" s="25"/>
      <c r="AC110" s="24"/>
      <c r="AD110" s="27"/>
      <c r="AE110" s="26"/>
      <c r="AF110" s="24"/>
      <c r="AG110" s="27"/>
      <c r="AH110" s="25"/>
      <c r="AI110" s="24"/>
      <c r="AJ110" s="27"/>
      <c r="AK110" s="25"/>
      <c r="AL110" s="62"/>
    </row>
    <row r="111" spans="1:38" ht="22.5">
      <c r="A111" s="28">
        <v>18</v>
      </c>
      <c r="B111" s="29" t="s">
        <v>117</v>
      </c>
      <c r="C111" s="24"/>
      <c r="D111" s="27"/>
      <c r="E111" s="26"/>
      <c r="F111" s="25"/>
      <c r="G111" s="26"/>
      <c r="H111" s="24"/>
      <c r="I111" s="27"/>
      <c r="J111" s="26"/>
      <c r="K111" s="24"/>
      <c r="L111" s="27"/>
      <c r="M111" s="25"/>
      <c r="N111" s="24">
        <v>300</v>
      </c>
      <c r="O111" s="27">
        <v>300</v>
      </c>
      <c r="P111" s="25"/>
      <c r="Q111" s="24"/>
      <c r="R111" s="27"/>
      <c r="S111" s="26"/>
      <c r="T111" s="24"/>
      <c r="U111" s="27"/>
      <c r="V111" s="25"/>
      <c r="W111" s="24"/>
      <c r="X111" s="27"/>
      <c r="Y111" s="25"/>
      <c r="Z111" s="24"/>
      <c r="AA111" s="27"/>
      <c r="AB111" s="25"/>
      <c r="AC111" s="24"/>
      <c r="AD111" s="27"/>
      <c r="AE111" s="26"/>
      <c r="AF111" s="24"/>
      <c r="AG111" s="27"/>
      <c r="AH111" s="25"/>
      <c r="AI111" s="24"/>
      <c r="AJ111" s="27"/>
      <c r="AK111" s="25"/>
      <c r="AL111" s="62"/>
    </row>
    <row r="112" spans="1:38" ht="15">
      <c r="A112" s="28">
        <v>18.1</v>
      </c>
      <c r="B112" s="29" t="s">
        <v>118</v>
      </c>
      <c r="C112" s="24"/>
      <c r="D112" s="27"/>
      <c r="E112" s="26"/>
      <c r="F112" s="25"/>
      <c r="G112" s="26"/>
      <c r="H112" s="24"/>
      <c r="I112" s="27"/>
      <c r="J112" s="26"/>
      <c r="K112" s="24"/>
      <c r="L112" s="27"/>
      <c r="M112" s="25"/>
      <c r="N112" s="24"/>
      <c r="O112" s="27"/>
      <c r="P112" s="25"/>
      <c r="Q112" s="24"/>
      <c r="R112" s="27"/>
      <c r="S112" s="25"/>
      <c r="T112" s="24"/>
      <c r="U112" s="27"/>
      <c r="V112" s="25"/>
      <c r="W112" s="24"/>
      <c r="X112" s="27"/>
      <c r="Y112" s="25"/>
      <c r="Z112" s="24"/>
      <c r="AA112" s="27"/>
      <c r="AB112" s="25"/>
      <c r="AC112" s="24"/>
      <c r="AD112" s="27"/>
      <c r="AE112" s="26"/>
      <c r="AF112" s="24"/>
      <c r="AG112" s="27"/>
      <c r="AH112" s="25"/>
      <c r="AI112" s="24"/>
      <c r="AJ112" s="27"/>
      <c r="AK112" s="25"/>
      <c r="AL112" s="62"/>
    </row>
    <row r="113" spans="1:38" ht="33.75">
      <c r="A113" s="28">
        <v>18.2</v>
      </c>
      <c r="B113" s="29" t="s">
        <v>119</v>
      </c>
      <c r="C113" s="24"/>
      <c r="D113" s="27"/>
      <c r="E113" s="26"/>
      <c r="F113" s="25"/>
      <c r="G113" s="26"/>
      <c r="H113" s="24"/>
      <c r="I113" s="27"/>
      <c r="J113" s="26"/>
      <c r="K113" s="24"/>
      <c r="L113" s="27"/>
      <c r="M113" s="25"/>
      <c r="N113" s="24"/>
      <c r="O113" s="27"/>
      <c r="P113" s="25"/>
      <c r="Q113" s="24"/>
      <c r="R113" s="27"/>
      <c r="S113" s="25"/>
      <c r="T113" s="24"/>
      <c r="U113" s="27"/>
      <c r="V113" s="25"/>
      <c r="W113" s="24"/>
      <c r="X113" s="27"/>
      <c r="Y113" s="25"/>
      <c r="Z113" s="24"/>
      <c r="AA113" s="27"/>
      <c r="AB113" s="25"/>
      <c r="AC113" s="24"/>
      <c r="AD113" s="27"/>
      <c r="AE113" s="26"/>
      <c r="AF113" s="24"/>
      <c r="AG113" s="27"/>
      <c r="AH113" s="25"/>
      <c r="AI113" s="24"/>
      <c r="AJ113" s="27"/>
      <c r="AK113" s="25"/>
      <c r="AL113" s="62"/>
    </row>
    <row r="114" spans="1:38" ht="22.5">
      <c r="A114" s="28">
        <v>19</v>
      </c>
      <c r="B114" s="29" t="s">
        <v>120</v>
      </c>
      <c r="C114" s="24"/>
      <c r="D114" s="27"/>
      <c r="E114" s="26"/>
      <c r="F114" s="46"/>
      <c r="G114" s="26"/>
      <c r="H114" s="24"/>
      <c r="I114" s="27"/>
      <c r="J114" s="26"/>
      <c r="K114" s="24"/>
      <c r="L114" s="27"/>
      <c r="M114" s="25"/>
      <c r="N114" s="24">
        <v>16000</v>
      </c>
      <c r="O114" s="27">
        <v>16000</v>
      </c>
      <c r="P114" s="25">
        <f>O114/N114*100</f>
        <v>100</v>
      </c>
      <c r="Q114" s="24"/>
      <c r="R114" s="27"/>
      <c r="S114" s="26"/>
      <c r="T114" s="24"/>
      <c r="U114" s="27"/>
      <c r="V114" s="25"/>
      <c r="W114" s="24"/>
      <c r="X114" s="27"/>
      <c r="Y114" s="26"/>
      <c r="Z114" s="24"/>
      <c r="AA114" s="27"/>
      <c r="AB114" s="25"/>
      <c r="AC114" s="24"/>
      <c r="AD114" s="27"/>
      <c r="AE114" s="26"/>
      <c r="AF114" s="24"/>
      <c r="AG114" s="27"/>
      <c r="AH114" s="25"/>
      <c r="AI114" s="24"/>
      <c r="AJ114" s="27"/>
      <c r="AK114" s="26"/>
      <c r="AL114" s="62"/>
    </row>
    <row r="115" spans="1:38" ht="15">
      <c r="A115" s="28">
        <v>19.1</v>
      </c>
      <c r="B115" s="29" t="s">
        <v>121</v>
      </c>
      <c r="C115" s="24"/>
      <c r="D115" s="27"/>
      <c r="E115" s="26"/>
      <c r="F115" s="25"/>
      <c r="G115" s="26"/>
      <c r="H115" s="24"/>
      <c r="I115" s="27"/>
      <c r="J115" s="26"/>
      <c r="K115" s="24"/>
      <c r="L115" s="27"/>
      <c r="M115" s="26"/>
      <c r="N115" s="24">
        <v>10000</v>
      </c>
      <c r="O115" s="27">
        <v>10000</v>
      </c>
      <c r="P115" s="25">
        <f>O115/N115*100</f>
        <v>100</v>
      </c>
      <c r="Q115" s="24"/>
      <c r="R115" s="27"/>
      <c r="S115" s="26"/>
      <c r="T115" s="24"/>
      <c r="U115" s="27"/>
      <c r="V115" s="26"/>
      <c r="W115" s="24"/>
      <c r="X115" s="27"/>
      <c r="Y115" s="26"/>
      <c r="Z115" s="24"/>
      <c r="AA115" s="27"/>
      <c r="AB115" s="26"/>
      <c r="AC115" s="24"/>
      <c r="AD115" s="27"/>
      <c r="AE115" s="26"/>
      <c r="AF115" s="24"/>
      <c r="AG115" s="27"/>
      <c r="AH115" s="25"/>
      <c r="AI115" s="24"/>
      <c r="AJ115" s="27"/>
      <c r="AK115" s="26"/>
      <c r="AL115" s="62"/>
    </row>
    <row r="116" spans="1:38" ht="45">
      <c r="A116" s="28">
        <v>19.2</v>
      </c>
      <c r="B116" s="29" t="s">
        <v>122</v>
      </c>
      <c r="C116" s="24"/>
      <c r="D116" s="27"/>
      <c r="E116" s="26"/>
      <c r="F116" s="25"/>
      <c r="G116" s="26"/>
      <c r="H116" s="24"/>
      <c r="I116" s="27"/>
      <c r="J116" s="26"/>
      <c r="K116" s="24"/>
      <c r="L116" s="27"/>
      <c r="M116" s="26"/>
      <c r="N116" s="24"/>
      <c r="O116" s="27"/>
      <c r="P116" s="25"/>
      <c r="Q116" s="24"/>
      <c r="R116" s="27"/>
      <c r="S116" s="26"/>
      <c r="T116" s="24"/>
      <c r="U116" s="27"/>
      <c r="V116" s="26"/>
      <c r="W116" s="24"/>
      <c r="X116" s="27"/>
      <c r="Y116" s="26"/>
      <c r="Z116" s="24"/>
      <c r="AA116" s="27"/>
      <c r="AB116" s="26"/>
      <c r="AC116" s="24"/>
      <c r="AD116" s="27"/>
      <c r="AE116" s="26"/>
      <c r="AF116" s="24"/>
      <c r="AG116" s="27"/>
      <c r="AH116" s="25"/>
      <c r="AI116" s="24"/>
      <c r="AJ116" s="27"/>
      <c r="AK116" s="26"/>
      <c r="AL116" s="62"/>
    </row>
    <row r="117" spans="1:38" ht="22.5">
      <c r="A117" s="28">
        <v>20</v>
      </c>
      <c r="B117" s="29" t="s">
        <v>123</v>
      </c>
      <c r="C117" s="24"/>
      <c r="D117" s="27"/>
      <c r="E117" s="26"/>
      <c r="F117" s="46"/>
      <c r="G117" s="26"/>
      <c r="H117" s="24"/>
      <c r="I117" s="27"/>
      <c r="J117" s="26"/>
      <c r="K117" s="24"/>
      <c r="L117" s="27"/>
      <c r="M117" s="25"/>
      <c r="N117" s="24"/>
      <c r="O117" s="27"/>
      <c r="P117" s="25"/>
      <c r="Q117" s="24"/>
      <c r="R117" s="27"/>
      <c r="S117" s="25"/>
      <c r="T117" s="24"/>
      <c r="U117" s="27"/>
      <c r="V117" s="25"/>
      <c r="W117" s="24"/>
      <c r="X117" s="27"/>
      <c r="Y117" s="26"/>
      <c r="Z117" s="24"/>
      <c r="AA117" s="27"/>
      <c r="AB117" s="25"/>
      <c r="AC117" s="24"/>
      <c r="AD117" s="27"/>
      <c r="AE117" s="26"/>
      <c r="AF117" s="24"/>
      <c r="AG117" s="27"/>
      <c r="AH117" s="25"/>
      <c r="AI117" s="24"/>
      <c r="AJ117" s="27"/>
      <c r="AK117" s="26"/>
      <c r="AL117" s="62"/>
    </row>
    <row r="118" spans="1:38" ht="15">
      <c r="A118" s="28">
        <v>20.1</v>
      </c>
      <c r="B118" s="29" t="s">
        <v>121</v>
      </c>
      <c r="C118" s="24"/>
      <c r="D118" s="27"/>
      <c r="E118" s="49"/>
      <c r="F118" s="25"/>
      <c r="G118" s="26"/>
      <c r="H118" s="24"/>
      <c r="I118" s="27"/>
      <c r="J118" s="26"/>
      <c r="K118" s="24"/>
      <c r="L118" s="27"/>
      <c r="M118" s="25"/>
      <c r="N118" s="24"/>
      <c r="O118" s="27"/>
      <c r="P118" s="25"/>
      <c r="Q118" s="24"/>
      <c r="R118" s="27"/>
      <c r="S118" s="25"/>
      <c r="T118" s="24"/>
      <c r="U118" s="27"/>
      <c r="V118" s="25"/>
      <c r="W118" s="24"/>
      <c r="X118" s="27"/>
      <c r="Y118" s="26"/>
      <c r="Z118" s="24"/>
      <c r="AA118" s="27"/>
      <c r="AB118" s="26"/>
      <c r="AC118" s="24"/>
      <c r="AD118" s="27"/>
      <c r="AE118" s="26"/>
      <c r="AF118" s="24"/>
      <c r="AG118" s="27"/>
      <c r="AH118" s="25"/>
      <c r="AI118" s="24"/>
      <c r="AJ118" s="27"/>
      <c r="AK118" s="26"/>
      <c r="AL118" s="62"/>
    </row>
    <row r="119" spans="1:38" ht="45">
      <c r="A119" s="28">
        <v>20.2</v>
      </c>
      <c r="B119" s="29" t="s">
        <v>124</v>
      </c>
      <c r="C119" s="24"/>
      <c r="D119" s="27"/>
      <c r="E119" s="26"/>
      <c r="F119" s="25"/>
      <c r="G119" s="26"/>
      <c r="H119" s="24"/>
      <c r="I119" s="27"/>
      <c r="J119" s="26"/>
      <c r="K119" s="24"/>
      <c r="L119" s="27"/>
      <c r="M119" s="25"/>
      <c r="N119" s="24"/>
      <c r="O119" s="27"/>
      <c r="P119" s="25"/>
      <c r="Q119" s="24"/>
      <c r="R119" s="27"/>
      <c r="S119" s="25"/>
      <c r="T119" s="24"/>
      <c r="U119" s="27"/>
      <c r="V119" s="25"/>
      <c r="W119" s="24"/>
      <c r="X119" s="27"/>
      <c r="Y119" s="25"/>
      <c r="Z119" s="24"/>
      <c r="AA119" s="27"/>
      <c r="AB119" s="25"/>
      <c r="AC119" s="24"/>
      <c r="AD119" s="27"/>
      <c r="AE119" s="26"/>
      <c r="AF119" s="24"/>
      <c r="AG119" s="27"/>
      <c r="AH119" s="25"/>
      <c r="AI119" s="24"/>
      <c r="AJ119" s="27"/>
      <c r="AK119" s="25"/>
      <c r="AL119" s="62"/>
    </row>
    <row r="120" spans="1:38" ht="22.5">
      <c r="A120" s="28">
        <v>0</v>
      </c>
      <c r="B120" s="23" t="s">
        <v>125</v>
      </c>
      <c r="C120" s="24"/>
      <c r="D120" s="27"/>
      <c r="E120" s="26"/>
      <c r="F120" s="25"/>
      <c r="G120" s="26"/>
      <c r="H120" s="24"/>
      <c r="I120" s="27"/>
      <c r="J120" s="26"/>
      <c r="K120" s="24"/>
      <c r="L120" s="27"/>
      <c r="M120" s="25"/>
      <c r="N120" s="24"/>
      <c r="O120" s="27">
        <v>132800</v>
      </c>
      <c r="P120" s="25"/>
      <c r="Q120" s="24"/>
      <c r="R120" s="27"/>
      <c r="S120" s="25"/>
      <c r="T120" s="24"/>
      <c r="U120" s="27"/>
      <c r="V120" s="25"/>
      <c r="W120" s="24"/>
      <c r="X120" s="27"/>
      <c r="Y120" s="25"/>
      <c r="Z120" s="24"/>
      <c r="AA120" s="27"/>
      <c r="AB120" s="25"/>
      <c r="AC120" s="24"/>
      <c r="AD120" s="27"/>
      <c r="AE120" s="38"/>
      <c r="AF120" s="24"/>
      <c r="AG120" s="27"/>
      <c r="AH120" s="39"/>
      <c r="AI120" s="24"/>
      <c r="AJ120" s="27"/>
      <c r="AK120" s="25"/>
      <c r="AL120" s="62"/>
    </row>
    <row r="121" spans="1:38" ht="12.75" customHeight="1">
      <c r="A121" s="28"/>
      <c r="B121" s="29" t="s">
        <v>126</v>
      </c>
      <c r="C121" s="24"/>
      <c r="D121" s="27"/>
      <c r="E121" s="41"/>
      <c r="F121" s="47"/>
      <c r="G121" s="26"/>
      <c r="H121" s="24"/>
      <c r="I121" s="27"/>
      <c r="J121" s="48"/>
      <c r="K121" s="47"/>
      <c r="L121" s="27"/>
      <c r="M121" s="48"/>
      <c r="N121" s="47"/>
      <c r="O121" s="27"/>
      <c r="P121" s="48"/>
      <c r="Q121" s="47"/>
      <c r="R121" s="27"/>
      <c r="S121" s="48"/>
      <c r="T121" s="47"/>
      <c r="U121" s="27"/>
      <c r="V121" s="48"/>
      <c r="W121" s="47"/>
      <c r="X121" s="27"/>
      <c r="Y121" s="48"/>
      <c r="Z121" s="47"/>
      <c r="AA121" s="27"/>
      <c r="AB121" s="48"/>
      <c r="AC121" s="47"/>
      <c r="AD121" s="27"/>
      <c r="AE121" s="48"/>
      <c r="AF121" s="47"/>
      <c r="AG121" s="27"/>
      <c r="AH121" s="48"/>
      <c r="AI121" s="47"/>
      <c r="AJ121" s="27"/>
      <c r="AK121" s="48"/>
      <c r="AL121" s="62"/>
    </row>
    <row r="122" spans="1:38" ht="12.75" customHeight="1">
      <c r="A122" s="28">
        <v>21.1</v>
      </c>
      <c r="B122" s="29" t="s">
        <v>121</v>
      </c>
      <c r="C122" s="24"/>
      <c r="D122" s="27"/>
      <c r="E122" s="41"/>
      <c r="F122" s="47"/>
      <c r="G122" s="26"/>
      <c r="H122" s="24"/>
      <c r="I122" s="27"/>
      <c r="J122" s="48"/>
      <c r="K122" s="47"/>
      <c r="L122" s="27"/>
      <c r="M122" s="48"/>
      <c r="N122" s="47"/>
      <c r="O122" s="27"/>
      <c r="P122" s="48"/>
      <c r="Q122" s="47"/>
      <c r="R122" s="27"/>
      <c r="S122" s="48"/>
      <c r="T122" s="47"/>
      <c r="U122" s="27"/>
      <c r="V122" s="48"/>
      <c r="W122" s="47"/>
      <c r="X122" s="27"/>
      <c r="Y122" s="48"/>
      <c r="Z122" s="47"/>
      <c r="AA122" s="27"/>
      <c r="AB122" s="48"/>
      <c r="AC122" s="47"/>
      <c r="AD122" s="27"/>
      <c r="AE122" s="48"/>
      <c r="AF122" s="47"/>
      <c r="AG122" s="27"/>
      <c r="AH122" s="48"/>
      <c r="AI122" s="47"/>
      <c r="AJ122" s="27"/>
      <c r="AK122" s="48"/>
      <c r="AL122" s="62"/>
    </row>
    <row r="123" spans="1:38" ht="15">
      <c r="A123" s="28">
        <v>21.2</v>
      </c>
      <c r="B123" s="29" t="s">
        <v>127</v>
      </c>
      <c r="C123" s="24"/>
      <c r="D123" s="27"/>
      <c r="E123" s="26"/>
      <c r="F123" s="25"/>
      <c r="G123" s="26"/>
      <c r="H123" s="24"/>
      <c r="I123" s="27"/>
      <c r="J123" s="26"/>
      <c r="K123" s="24"/>
      <c r="L123" s="27"/>
      <c r="M123" s="25"/>
      <c r="N123" s="24"/>
      <c r="O123" s="27"/>
      <c r="P123" s="25"/>
      <c r="Q123" s="24"/>
      <c r="R123" s="27"/>
      <c r="S123" s="25"/>
      <c r="T123" s="24"/>
      <c r="U123" s="27"/>
      <c r="V123" s="25"/>
      <c r="W123" s="24"/>
      <c r="X123" s="27"/>
      <c r="Y123" s="25"/>
      <c r="Z123" s="24"/>
      <c r="AA123" s="27"/>
      <c r="AB123" s="25"/>
      <c r="AC123" s="24"/>
      <c r="AD123" s="27"/>
      <c r="AE123" s="26"/>
      <c r="AF123" s="24"/>
      <c r="AG123" s="27"/>
      <c r="AH123" s="25"/>
      <c r="AI123" s="24"/>
      <c r="AJ123" s="27"/>
      <c r="AK123" s="25"/>
      <c r="AL123" s="62"/>
    </row>
    <row r="124" spans="1:38" ht="22.5">
      <c r="A124" s="28"/>
      <c r="B124" s="23" t="s">
        <v>128</v>
      </c>
      <c r="C124" s="24"/>
      <c r="D124" s="27"/>
      <c r="E124" s="26"/>
      <c r="F124" s="25"/>
      <c r="G124" s="26"/>
      <c r="H124" s="24"/>
      <c r="I124" s="27"/>
      <c r="J124" s="26"/>
      <c r="K124" s="24"/>
      <c r="L124" s="27"/>
      <c r="M124" s="25"/>
      <c r="N124" s="24"/>
      <c r="O124" s="27"/>
      <c r="P124" s="25"/>
      <c r="Q124" s="24"/>
      <c r="R124" s="27"/>
      <c r="S124" s="25"/>
      <c r="T124" s="24"/>
      <c r="U124" s="27"/>
      <c r="V124" s="25"/>
      <c r="W124" s="24"/>
      <c r="X124" s="27"/>
      <c r="Y124" s="25"/>
      <c r="Z124" s="24"/>
      <c r="AA124" s="27"/>
      <c r="AB124" s="25"/>
      <c r="AC124" s="24"/>
      <c r="AD124" s="27"/>
      <c r="AE124" s="26"/>
      <c r="AF124" s="24"/>
      <c r="AG124" s="27"/>
      <c r="AH124" s="25"/>
      <c r="AI124" s="24"/>
      <c r="AJ124" s="27"/>
      <c r="AK124" s="25"/>
      <c r="AL124" s="62"/>
    </row>
    <row r="125" spans="1:38" ht="45">
      <c r="A125" s="28">
        <v>22</v>
      </c>
      <c r="B125" s="29" t="s">
        <v>129</v>
      </c>
      <c r="C125" s="24"/>
      <c r="D125" s="27"/>
      <c r="E125" s="26"/>
      <c r="F125" s="25"/>
      <c r="G125" s="26"/>
      <c r="H125" s="24"/>
      <c r="I125" s="27"/>
      <c r="J125" s="26"/>
      <c r="K125" s="24"/>
      <c r="L125" s="27"/>
      <c r="M125" s="25"/>
      <c r="N125" s="24"/>
      <c r="O125" s="27"/>
      <c r="P125" s="25"/>
      <c r="Q125" s="24"/>
      <c r="R125" s="27"/>
      <c r="S125" s="25"/>
      <c r="T125" s="24"/>
      <c r="U125" s="27"/>
      <c r="V125" s="25"/>
      <c r="W125" s="24"/>
      <c r="X125" s="27"/>
      <c r="Y125" s="25"/>
      <c r="Z125" s="24"/>
      <c r="AA125" s="27"/>
      <c r="AB125" s="25"/>
      <c r="AC125" s="24"/>
      <c r="AD125" s="27"/>
      <c r="AE125" s="26"/>
      <c r="AF125" s="24"/>
      <c r="AG125" s="27"/>
      <c r="AH125" s="25"/>
      <c r="AI125" s="24"/>
      <c r="AJ125" s="27"/>
      <c r="AK125" s="25"/>
      <c r="AL125" s="62"/>
    </row>
    <row r="126" spans="1:38" ht="33.75" customHeight="1">
      <c r="A126" s="28">
        <v>22.1</v>
      </c>
      <c r="B126" s="29" t="s">
        <v>130</v>
      </c>
      <c r="C126" s="24"/>
      <c r="D126" s="27"/>
      <c r="E126" s="26"/>
      <c r="F126" s="25"/>
      <c r="G126" s="26"/>
      <c r="H126" s="24"/>
      <c r="I126" s="27"/>
      <c r="J126" s="26"/>
      <c r="K126" s="24"/>
      <c r="L126" s="27"/>
      <c r="M126" s="25"/>
      <c r="N126" s="24"/>
      <c r="O126" s="27"/>
      <c r="P126" s="25"/>
      <c r="Q126" s="24"/>
      <c r="R126" s="27"/>
      <c r="S126" s="25"/>
      <c r="T126" s="24"/>
      <c r="U126" s="27"/>
      <c r="V126" s="25"/>
      <c r="W126" s="24"/>
      <c r="X126" s="27"/>
      <c r="Y126" s="25"/>
      <c r="Z126" s="24"/>
      <c r="AA126" s="27"/>
      <c r="AB126" s="25"/>
      <c r="AC126" s="24"/>
      <c r="AD126" s="27"/>
      <c r="AE126" s="26"/>
      <c r="AF126" s="24"/>
      <c r="AG126" s="27"/>
      <c r="AH126" s="25"/>
      <c r="AI126" s="24"/>
      <c r="AJ126" s="27"/>
      <c r="AK126" s="25"/>
      <c r="AL126" s="62"/>
    </row>
    <row r="127" spans="1:38" ht="56.25">
      <c r="A127" s="28">
        <v>23</v>
      </c>
      <c r="B127" s="29" t="s">
        <v>131</v>
      </c>
      <c r="C127" s="24"/>
      <c r="D127" s="27"/>
      <c r="E127" s="26"/>
      <c r="F127" s="25"/>
      <c r="G127" s="26"/>
      <c r="H127" s="24"/>
      <c r="I127" s="27"/>
      <c r="J127" s="26"/>
      <c r="K127" s="24"/>
      <c r="L127" s="27"/>
      <c r="M127" s="25"/>
      <c r="N127" s="24"/>
      <c r="O127" s="27"/>
      <c r="P127" s="25"/>
      <c r="Q127" s="24"/>
      <c r="R127" s="27"/>
      <c r="S127" s="25"/>
      <c r="T127" s="24"/>
      <c r="U127" s="27"/>
      <c r="V127" s="25"/>
      <c r="W127" s="24"/>
      <c r="X127" s="27"/>
      <c r="Y127" s="25"/>
      <c r="Z127" s="24"/>
      <c r="AA127" s="27"/>
      <c r="AB127" s="25"/>
      <c r="AC127" s="24"/>
      <c r="AD127" s="27"/>
      <c r="AE127" s="26"/>
      <c r="AF127" s="24"/>
      <c r="AG127" s="27"/>
      <c r="AH127" s="25"/>
      <c r="AI127" s="24"/>
      <c r="AJ127" s="27"/>
      <c r="AK127" s="25"/>
      <c r="AL127" s="62"/>
    </row>
    <row r="128" spans="1:38" ht="22.5">
      <c r="A128" s="28">
        <v>24</v>
      </c>
      <c r="B128" s="29" t="s">
        <v>132</v>
      </c>
      <c r="C128" s="24"/>
      <c r="D128" s="27"/>
      <c r="E128" s="26"/>
      <c r="F128" s="25"/>
      <c r="G128" s="26"/>
      <c r="H128" s="24"/>
      <c r="I128" s="27"/>
      <c r="J128" s="26"/>
      <c r="K128" s="24"/>
      <c r="L128" s="27"/>
      <c r="M128" s="25"/>
      <c r="N128" s="24"/>
      <c r="O128" s="27"/>
      <c r="P128" s="25"/>
      <c r="Q128" s="24"/>
      <c r="R128" s="27"/>
      <c r="S128" s="25"/>
      <c r="T128" s="24"/>
      <c r="U128" s="27"/>
      <c r="V128" s="25"/>
      <c r="W128" s="24"/>
      <c r="X128" s="27"/>
      <c r="Y128" s="25"/>
      <c r="Z128" s="24"/>
      <c r="AA128" s="27"/>
      <c r="AB128" s="49"/>
      <c r="AC128" s="24"/>
      <c r="AD128" s="27"/>
      <c r="AE128" s="26"/>
      <c r="AF128" s="24"/>
      <c r="AG128" s="27"/>
      <c r="AH128" s="25"/>
      <c r="AI128" s="24"/>
      <c r="AJ128" s="27"/>
      <c r="AK128" s="25"/>
      <c r="AL128" s="62"/>
    </row>
    <row r="129" spans="1:38" ht="15">
      <c r="A129" s="28">
        <v>24.1</v>
      </c>
      <c r="B129" s="29" t="s">
        <v>133</v>
      </c>
      <c r="C129" s="24"/>
      <c r="D129" s="27"/>
      <c r="E129" s="26"/>
      <c r="F129" s="25"/>
      <c r="G129" s="26"/>
      <c r="H129" s="24"/>
      <c r="I129" s="27"/>
      <c r="J129" s="26"/>
      <c r="K129" s="24"/>
      <c r="L129" s="27"/>
      <c r="M129" s="25"/>
      <c r="N129" s="24"/>
      <c r="O129" s="27"/>
      <c r="P129" s="25"/>
      <c r="Q129" s="24"/>
      <c r="R129" s="27"/>
      <c r="S129" s="25"/>
      <c r="T129" s="24"/>
      <c r="U129" s="27"/>
      <c r="V129" s="25"/>
      <c r="W129" s="24"/>
      <c r="X129" s="27"/>
      <c r="Y129" s="25"/>
      <c r="Z129" s="24"/>
      <c r="AA129" s="27"/>
      <c r="AB129" s="25"/>
      <c r="AC129" s="24"/>
      <c r="AD129" s="27"/>
      <c r="AE129" s="26"/>
      <c r="AF129" s="24"/>
      <c r="AG129" s="27"/>
      <c r="AH129" s="25"/>
      <c r="AI129" s="24"/>
      <c r="AJ129" s="27"/>
      <c r="AK129" s="25"/>
      <c r="AL129" s="62"/>
    </row>
    <row r="130" spans="1:38" ht="33.75">
      <c r="A130" s="28">
        <v>25</v>
      </c>
      <c r="B130" s="29" t="s">
        <v>134</v>
      </c>
      <c r="C130" s="24"/>
      <c r="D130" s="27"/>
      <c r="E130" s="26"/>
      <c r="F130" s="25"/>
      <c r="G130" s="26"/>
      <c r="H130" s="24"/>
      <c r="I130" s="27"/>
      <c r="J130" s="26"/>
      <c r="K130" s="24"/>
      <c r="L130" s="27"/>
      <c r="M130" s="25"/>
      <c r="N130" s="24"/>
      <c r="O130" s="27"/>
      <c r="P130" s="25"/>
      <c r="Q130" s="24"/>
      <c r="R130" s="27"/>
      <c r="S130" s="25"/>
      <c r="T130" s="24"/>
      <c r="U130" s="27"/>
      <c r="V130" s="25"/>
      <c r="W130" s="24"/>
      <c r="X130" s="27"/>
      <c r="Y130" s="25"/>
      <c r="Z130" s="24"/>
      <c r="AA130" s="27"/>
      <c r="AB130" s="38"/>
      <c r="AC130" s="24"/>
      <c r="AD130" s="27"/>
      <c r="AE130" s="26"/>
      <c r="AF130" s="24"/>
      <c r="AG130" s="27"/>
      <c r="AH130" s="25"/>
      <c r="AI130" s="24"/>
      <c r="AJ130" s="27"/>
      <c r="AK130" s="25"/>
      <c r="AL130" s="62"/>
    </row>
    <row r="131" spans="1:38" ht="15">
      <c r="A131" s="28"/>
      <c r="B131" s="50" t="s">
        <v>135</v>
      </c>
      <c r="C131" s="24"/>
      <c r="D131" s="27"/>
      <c r="E131" s="49"/>
      <c r="F131" s="25"/>
      <c r="G131" s="26"/>
      <c r="H131" s="24"/>
      <c r="I131" s="27"/>
      <c r="J131" s="26"/>
      <c r="K131" s="24"/>
      <c r="L131" s="27"/>
      <c r="M131" s="25"/>
      <c r="N131" s="24"/>
      <c r="O131" s="27"/>
      <c r="P131" s="25"/>
      <c r="Q131" s="24"/>
      <c r="R131" s="27"/>
      <c r="S131" s="25"/>
      <c r="T131" s="24"/>
      <c r="U131" s="27"/>
      <c r="V131" s="25"/>
      <c r="W131" s="24"/>
      <c r="X131" s="27"/>
      <c r="Y131" s="25"/>
      <c r="Z131" s="24"/>
      <c r="AA131" s="27"/>
      <c r="AB131" s="25"/>
      <c r="AC131" s="24"/>
      <c r="AD131" s="27"/>
      <c r="AE131" s="26"/>
      <c r="AF131" s="24"/>
      <c r="AG131" s="27"/>
      <c r="AH131" s="25"/>
      <c r="AI131" s="24"/>
      <c r="AJ131" s="27"/>
      <c r="AK131" s="25"/>
      <c r="AL131" s="62"/>
    </row>
    <row r="132" spans="1:38" ht="15">
      <c r="A132" s="28">
        <v>25.1</v>
      </c>
      <c r="B132" s="51" t="s">
        <v>136</v>
      </c>
      <c r="C132" s="24"/>
      <c r="D132" s="27"/>
      <c r="E132" s="26"/>
      <c r="F132" s="25"/>
      <c r="G132" s="26"/>
      <c r="H132" s="24"/>
      <c r="I132" s="27"/>
      <c r="J132" s="26"/>
      <c r="K132" s="24"/>
      <c r="L132" s="27"/>
      <c r="M132" s="25"/>
      <c r="N132" s="24"/>
      <c r="O132" s="27"/>
      <c r="P132" s="25"/>
      <c r="Q132" s="24"/>
      <c r="R132" s="27"/>
      <c r="S132" s="25"/>
      <c r="T132" s="24"/>
      <c r="U132" s="27"/>
      <c r="V132" s="25"/>
      <c r="W132" s="24"/>
      <c r="X132" s="27"/>
      <c r="Y132" s="25"/>
      <c r="Z132" s="24"/>
      <c r="AA132" s="27"/>
      <c r="AB132" s="25"/>
      <c r="AC132" s="24"/>
      <c r="AD132" s="27"/>
      <c r="AE132" s="26"/>
      <c r="AF132" s="24"/>
      <c r="AG132" s="27"/>
      <c r="AH132" s="25"/>
      <c r="AI132" s="24"/>
      <c r="AJ132" s="27"/>
      <c r="AK132" s="25"/>
      <c r="AL132" s="62"/>
    </row>
    <row r="133" spans="1:38" ht="15">
      <c r="A133" s="28">
        <v>25.2</v>
      </c>
      <c r="B133" s="51" t="s">
        <v>137</v>
      </c>
      <c r="C133" s="24"/>
      <c r="D133" s="27"/>
      <c r="E133" s="26"/>
      <c r="F133" s="25"/>
      <c r="G133" s="26"/>
      <c r="H133" s="24"/>
      <c r="I133" s="27"/>
      <c r="J133" s="26"/>
      <c r="K133" s="24"/>
      <c r="L133" s="27"/>
      <c r="M133" s="25"/>
      <c r="N133" s="24"/>
      <c r="O133" s="27"/>
      <c r="P133" s="25"/>
      <c r="Q133" s="24"/>
      <c r="R133" s="27"/>
      <c r="S133" s="25"/>
      <c r="T133" s="24"/>
      <c r="U133" s="27"/>
      <c r="V133" s="25"/>
      <c r="W133" s="24"/>
      <c r="X133" s="27"/>
      <c r="Y133" s="25"/>
      <c r="Z133" s="24"/>
      <c r="AA133" s="27"/>
      <c r="AB133" s="25"/>
      <c r="AC133" s="24"/>
      <c r="AD133" s="27"/>
      <c r="AE133" s="26"/>
      <c r="AF133" s="24"/>
      <c r="AG133" s="27"/>
      <c r="AH133" s="25"/>
      <c r="AI133" s="24"/>
      <c r="AJ133" s="27"/>
      <c r="AK133" s="25"/>
      <c r="AL133" s="62"/>
    </row>
    <row r="134" spans="1:38" ht="12" customHeight="1">
      <c r="A134" s="28">
        <v>25.3</v>
      </c>
      <c r="B134" s="29" t="s">
        <v>138</v>
      </c>
      <c r="C134" s="24"/>
      <c r="D134" s="27"/>
      <c r="E134" s="26"/>
      <c r="F134" s="25"/>
      <c r="G134" s="26"/>
      <c r="H134" s="24"/>
      <c r="I134" s="27"/>
      <c r="J134" s="32"/>
      <c r="K134" s="24"/>
      <c r="L134" s="27"/>
      <c r="M134" s="25"/>
      <c r="N134" s="24"/>
      <c r="O134" s="27"/>
      <c r="P134" s="25"/>
      <c r="Q134" s="24"/>
      <c r="R134" s="27"/>
      <c r="S134" s="25"/>
      <c r="T134" s="24"/>
      <c r="U134" s="27"/>
      <c r="V134" s="25"/>
      <c r="W134" s="24"/>
      <c r="X134" s="27"/>
      <c r="Y134" s="25"/>
      <c r="Z134" s="24"/>
      <c r="AA134" s="27"/>
      <c r="AB134" s="25"/>
      <c r="AC134" s="24"/>
      <c r="AD134" s="27"/>
      <c r="AE134" s="26"/>
      <c r="AF134" s="24"/>
      <c r="AG134" s="27"/>
      <c r="AH134" s="25"/>
      <c r="AI134" s="24"/>
      <c r="AJ134" s="27"/>
      <c r="AK134" s="25"/>
      <c r="AL134" s="62"/>
    </row>
    <row r="135" spans="1:38" ht="33.75">
      <c r="A135" s="28"/>
      <c r="B135" s="29" t="s">
        <v>139</v>
      </c>
      <c r="C135" s="24"/>
      <c r="D135" s="27"/>
      <c r="E135" s="26"/>
      <c r="F135" s="25"/>
      <c r="G135" s="26"/>
      <c r="H135" s="24"/>
      <c r="I135" s="27"/>
      <c r="J135" s="26"/>
      <c r="K135" s="24"/>
      <c r="L135" s="27"/>
      <c r="M135" s="25"/>
      <c r="N135" s="24"/>
      <c r="O135" s="27"/>
      <c r="P135" s="25"/>
      <c r="Q135" s="24"/>
      <c r="R135" s="27"/>
      <c r="S135" s="25"/>
      <c r="T135" s="24"/>
      <c r="U135" s="27"/>
      <c r="V135" s="25"/>
      <c r="W135" s="24"/>
      <c r="X135" s="27"/>
      <c r="Y135" s="25"/>
      <c r="Z135" s="24"/>
      <c r="AA135" s="27"/>
      <c r="AB135" s="25"/>
      <c r="AC135" s="24"/>
      <c r="AD135" s="27"/>
      <c r="AE135" s="26"/>
      <c r="AF135" s="24"/>
      <c r="AG135" s="27"/>
      <c r="AH135" s="25"/>
      <c r="AI135" s="24"/>
      <c r="AJ135" s="27"/>
      <c r="AK135" s="25"/>
      <c r="AL135" s="62"/>
    </row>
    <row r="136" spans="1:38" ht="15">
      <c r="A136" s="28">
        <v>25.4</v>
      </c>
      <c r="B136" s="51" t="s">
        <v>136</v>
      </c>
      <c r="C136" s="24"/>
      <c r="D136" s="27"/>
      <c r="E136" s="26"/>
      <c r="F136" s="25"/>
      <c r="G136" s="26"/>
      <c r="H136" s="24"/>
      <c r="I136" s="27"/>
      <c r="J136" s="26"/>
      <c r="K136" s="24"/>
      <c r="L136" s="27"/>
      <c r="M136" s="25"/>
      <c r="N136" s="24"/>
      <c r="O136" s="27"/>
      <c r="P136" s="25"/>
      <c r="Q136" s="24"/>
      <c r="R136" s="27"/>
      <c r="S136" s="25"/>
      <c r="T136" s="24"/>
      <c r="U136" s="27"/>
      <c r="V136" s="25"/>
      <c r="W136" s="24"/>
      <c r="X136" s="27"/>
      <c r="Y136" s="25"/>
      <c r="Z136" s="24"/>
      <c r="AA136" s="27"/>
      <c r="AB136" s="25"/>
      <c r="AC136" s="24"/>
      <c r="AD136" s="27"/>
      <c r="AE136" s="26"/>
      <c r="AF136" s="24"/>
      <c r="AG136" s="27"/>
      <c r="AH136" s="25"/>
      <c r="AI136" s="24"/>
      <c r="AJ136" s="27"/>
      <c r="AK136" s="25"/>
      <c r="AL136" s="62"/>
    </row>
    <row r="137" spans="1:38" ht="15">
      <c r="A137" s="28">
        <v>25.5</v>
      </c>
      <c r="B137" s="51" t="s">
        <v>137</v>
      </c>
      <c r="C137" s="24"/>
      <c r="D137" s="27"/>
      <c r="E137" s="26"/>
      <c r="F137" s="25"/>
      <c r="G137" s="26"/>
      <c r="H137" s="24"/>
      <c r="I137" s="27"/>
      <c r="J137" s="26"/>
      <c r="K137" s="24"/>
      <c r="L137" s="27"/>
      <c r="M137" s="25"/>
      <c r="N137" s="24"/>
      <c r="O137" s="27"/>
      <c r="P137" s="25"/>
      <c r="Q137" s="24"/>
      <c r="R137" s="27"/>
      <c r="S137" s="25"/>
      <c r="T137" s="24"/>
      <c r="U137" s="27"/>
      <c r="V137" s="25"/>
      <c r="W137" s="24"/>
      <c r="X137" s="27"/>
      <c r="Y137" s="25"/>
      <c r="Z137" s="24"/>
      <c r="AA137" s="27"/>
      <c r="AB137" s="25"/>
      <c r="AC137" s="24"/>
      <c r="AD137" s="27"/>
      <c r="AE137" s="26"/>
      <c r="AF137" s="24"/>
      <c r="AG137" s="27"/>
      <c r="AH137" s="25"/>
      <c r="AI137" s="24"/>
      <c r="AJ137" s="27"/>
      <c r="AK137" s="25"/>
      <c r="AL137" s="62"/>
    </row>
    <row r="138" spans="1:38" ht="15">
      <c r="A138" s="28">
        <v>25.6</v>
      </c>
      <c r="B138" s="29" t="s">
        <v>138</v>
      </c>
      <c r="C138" s="24"/>
      <c r="D138" s="27"/>
      <c r="E138" s="26"/>
      <c r="F138" s="25"/>
      <c r="G138" s="26"/>
      <c r="H138" s="24"/>
      <c r="I138" s="27"/>
      <c r="J138" s="32"/>
      <c r="K138" s="24"/>
      <c r="L138" s="27"/>
      <c r="M138" s="25"/>
      <c r="N138" s="24"/>
      <c r="O138" s="27"/>
      <c r="P138" s="25"/>
      <c r="Q138" s="24"/>
      <c r="R138" s="27"/>
      <c r="S138" s="25"/>
      <c r="T138" s="24"/>
      <c r="U138" s="27"/>
      <c r="V138" s="25"/>
      <c r="W138" s="24"/>
      <c r="X138" s="27"/>
      <c r="Y138" s="25"/>
      <c r="Z138" s="24"/>
      <c r="AA138" s="27"/>
      <c r="AB138" s="25"/>
      <c r="AC138" s="24"/>
      <c r="AD138" s="27"/>
      <c r="AE138" s="26"/>
      <c r="AF138" s="24"/>
      <c r="AG138" s="27"/>
      <c r="AH138" s="25"/>
      <c r="AI138" s="24"/>
      <c r="AJ138" s="27"/>
      <c r="AK138" s="25"/>
      <c r="AL138" s="62"/>
    </row>
    <row r="139" spans="1:38" ht="44.25" customHeight="1">
      <c r="A139" s="28"/>
      <c r="B139" s="29" t="s">
        <v>140</v>
      </c>
      <c r="C139" s="24"/>
      <c r="D139" s="27"/>
      <c r="E139" s="26"/>
      <c r="F139" s="25"/>
      <c r="G139" s="26"/>
      <c r="H139" s="24"/>
      <c r="I139" s="27"/>
      <c r="J139" s="26"/>
      <c r="K139" s="24"/>
      <c r="L139" s="27"/>
      <c r="M139" s="25"/>
      <c r="N139" s="24"/>
      <c r="O139" s="27"/>
      <c r="P139" s="25"/>
      <c r="Q139" s="24"/>
      <c r="R139" s="27"/>
      <c r="S139" s="25"/>
      <c r="T139" s="24"/>
      <c r="U139" s="27"/>
      <c r="V139" s="25"/>
      <c r="W139" s="24"/>
      <c r="X139" s="27"/>
      <c r="Y139" s="25"/>
      <c r="Z139" s="24"/>
      <c r="AA139" s="27"/>
      <c r="AB139" s="25"/>
      <c r="AC139" s="24"/>
      <c r="AD139" s="27"/>
      <c r="AE139" s="26"/>
      <c r="AF139" s="24"/>
      <c r="AG139" s="27"/>
      <c r="AH139" s="25"/>
      <c r="AI139" s="24"/>
      <c r="AJ139" s="27"/>
      <c r="AK139" s="25"/>
      <c r="AL139" s="62"/>
    </row>
    <row r="140" spans="1:38" ht="17.25" customHeight="1">
      <c r="A140" s="28">
        <v>25.7</v>
      </c>
      <c r="B140" s="51" t="s">
        <v>136</v>
      </c>
      <c r="C140" s="24"/>
      <c r="D140" s="27"/>
      <c r="E140" s="26"/>
      <c r="F140" s="25"/>
      <c r="G140" s="26"/>
      <c r="H140" s="24"/>
      <c r="I140" s="27"/>
      <c r="J140" s="26"/>
      <c r="K140" s="24"/>
      <c r="L140" s="27"/>
      <c r="M140" s="25"/>
      <c r="N140" s="24"/>
      <c r="O140" s="27"/>
      <c r="P140" s="25"/>
      <c r="Q140" s="24"/>
      <c r="R140" s="27"/>
      <c r="S140" s="25"/>
      <c r="T140" s="24"/>
      <c r="U140" s="27"/>
      <c r="V140" s="25"/>
      <c r="W140" s="24"/>
      <c r="X140" s="27"/>
      <c r="Y140" s="25"/>
      <c r="Z140" s="24"/>
      <c r="AA140" s="27"/>
      <c r="AB140" s="25"/>
      <c r="AC140" s="24"/>
      <c r="AD140" s="27"/>
      <c r="AE140" s="26"/>
      <c r="AF140" s="24"/>
      <c r="AG140" s="27"/>
      <c r="AH140" s="25"/>
      <c r="AI140" s="24"/>
      <c r="AJ140" s="27"/>
      <c r="AK140" s="25"/>
      <c r="AL140" s="62"/>
    </row>
    <row r="141" spans="1:38" ht="15">
      <c r="A141" s="28">
        <v>25.8</v>
      </c>
      <c r="B141" s="51" t="s">
        <v>137</v>
      </c>
      <c r="C141" s="24"/>
      <c r="D141" s="27"/>
      <c r="E141" s="26"/>
      <c r="F141" s="25"/>
      <c r="G141" s="26"/>
      <c r="H141" s="24"/>
      <c r="I141" s="27"/>
      <c r="J141" s="26"/>
      <c r="K141" s="24"/>
      <c r="L141" s="27"/>
      <c r="M141" s="25"/>
      <c r="N141" s="24"/>
      <c r="O141" s="27"/>
      <c r="P141" s="25"/>
      <c r="Q141" s="24"/>
      <c r="R141" s="27"/>
      <c r="S141" s="25"/>
      <c r="T141" s="24"/>
      <c r="U141" s="27"/>
      <c r="V141" s="25"/>
      <c r="W141" s="24"/>
      <c r="X141" s="27"/>
      <c r="Y141" s="25"/>
      <c r="Z141" s="24"/>
      <c r="AA141" s="27"/>
      <c r="AB141" s="25"/>
      <c r="AC141" s="24"/>
      <c r="AD141" s="27"/>
      <c r="AE141" s="26"/>
      <c r="AF141" s="24"/>
      <c r="AG141" s="27"/>
      <c r="AH141" s="25"/>
      <c r="AI141" s="24"/>
      <c r="AJ141" s="27"/>
      <c r="AK141" s="25"/>
      <c r="AL141" s="62"/>
    </row>
    <row r="142" spans="1:38" ht="15">
      <c r="A142" s="28">
        <v>25.9</v>
      </c>
      <c r="B142" s="29" t="s">
        <v>138</v>
      </c>
      <c r="C142" s="24"/>
      <c r="D142" s="27"/>
      <c r="E142" s="26"/>
      <c r="F142" s="25"/>
      <c r="G142" s="26"/>
      <c r="H142" s="24"/>
      <c r="I142" s="27"/>
      <c r="J142" s="26"/>
      <c r="K142" s="24"/>
      <c r="L142" s="27"/>
      <c r="M142" s="25"/>
      <c r="N142" s="24"/>
      <c r="O142" s="27"/>
      <c r="P142" s="25"/>
      <c r="Q142" s="24"/>
      <c r="R142" s="27"/>
      <c r="S142" s="25"/>
      <c r="T142" s="24"/>
      <c r="U142" s="27"/>
      <c r="V142" s="25"/>
      <c r="W142" s="24"/>
      <c r="X142" s="27"/>
      <c r="Y142" s="25"/>
      <c r="Z142" s="24"/>
      <c r="AA142" s="27"/>
      <c r="AB142" s="25"/>
      <c r="AC142" s="24"/>
      <c r="AD142" s="27"/>
      <c r="AE142" s="26"/>
      <c r="AF142" s="24"/>
      <c r="AG142" s="27"/>
      <c r="AH142" s="25"/>
      <c r="AI142" s="24"/>
      <c r="AJ142" s="27"/>
      <c r="AK142" s="25"/>
      <c r="AL142" s="62"/>
    </row>
    <row r="143" spans="1:38" ht="33.75">
      <c r="A143" s="28">
        <v>26</v>
      </c>
      <c r="B143" s="29" t="s">
        <v>141</v>
      </c>
      <c r="C143" s="24"/>
      <c r="D143" s="27"/>
      <c r="E143" s="26"/>
      <c r="F143" s="25"/>
      <c r="G143" s="26"/>
      <c r="H143" s="24"/>
      <c r="I143" s="27"/>
      <c r="J143" s="26"/>
      <c r="K143" s="24"/>
      <c r="L143" s="27"/>
      <c r="M143" s="25"/>
      <c r="N143" s="24">
        <v>1</v>
      </c>
      <c r="O143" s="27">
        <v>1</v>
      </c>
      <c r="P143" s="25">
        <f>O143/N143*100</f>
        <v>100</v>
      </c>
      <c r="Q143" s="24"/>
      <c r="R143" s="27"/>
      <c r="S143" s="25"/>
      <c r="T143" s="24"/>
      <c r="U143" s="27"/>
      <c r="V143" s="25"/>
      <c r="W143" s="24"/>
      <c r="X143" s="27"/>
      <c r="Y143" s="25"/>
      <c r="Z143" s="24"/>
      <c r="AA143" s="27"/>
      <c r="AB143" s="26"/>
      <c r="AC143" s="24"/>
      <c r="AD143" s="27"/>
      <c r="AE143" s="26"/>
      <c r="AF143" s="24"/>
      <c r="AG143" s="27"/>
      <c r="AH143" s="25"/>
      <c r="AI143" s="24"/>
      <c r="AJ143" s="27"/>
      <c r="AK143" s="39"/>
      <c r="AL143" s="62"/>
    </row>
    <row r="144" spans="1:38" ht="45">
      <c r="A144" s="28">
        <v>27</v>
      </c>
      <c r="B144" s="29" t="s">
        <v>142</v>
      </c>
      <c r="C144" s="24"/>
      <c r="D144" s="27"/>
      <c r="E144" s="26"/>
      <c r="F144" s="25"/>
      <c r="G144" s="26"/>
      <c r="H144" s="24"/>
      <c r="I144" s="27"/>
      <c r="J144" s="26"/>
      <c r="K144" s="24"/>
      <c r="L144" s="27"/>
      <c r="M144" s="25"/>
      <c r="N144" s="24">
        <v>71</v>
      </c>
      <c r="O144" s="27">
        <v>69</v>
      </c>
      <c r="P144" s="26">
        <f>O144/N144*100</f>
        <v>97.1830985915493</v>
      </c>
      <c r="Q144" s="24"/>
      <c r="R144" s="27"/>
      <c r="S144" s="26"/>
      <c r="T144" s="24"/>
      <c r="U144" s="27"/>
      <c r="V144" s="26"/>
      <c r="W144" s="24"/>
      <c r="X144" s="27"/>
      <c r="Y144" s="26"/>
      <c r="Z144" s="24"/>
      <c r="AA144" s="27"/>
      <c r="AB144" s="26"/>
      <c r="AC144" s="24"/>
      <c r="AD144" s="27"/>
      <c r="AE144" s="26"/>
      <c r="AF144" s="24"/>
      <c r="AG144" s="27"/>
      <c r="AH144" s="26"/>
      <c r="AI144" s="24"/>
      <c r="AJ144" s="27"/>
      <c r="AK144" s="26"/>
      <c r="AL144" s="62"/>
    </row>
    <row r="145" spans="1:38" ht="43.5" customHeight="1">
      <c r="A145" s="28">
        <v>28</v>
      </c>
      <c r="B145" s="29" t="s">
        <v>143</v>
      </c>
      <c r="C145" s="24"/>
      <c r="D145" s="27"/>
      <c r="E145" s="26"/>
      <c r="F145" s="25"/>
      <c r="G145" s="26"/>
      <c r="H145" s="24"/>
      <c r="I145" s="27"/>
      <c r="J145" s="32"/>
      <c r="K145" s="24"/>
      <c r="L145" s="27"/>
      <c r="M145" s="25"/>
      <c r="N145" s="24"/>
      <c r="O145" s="27"/>
      <c r="P145" s="25"/>
      <c r="Q145" s="24"/>
      <c r="R145" s="27"/>
      <c r="S145" s="25"/>
      <c r="T145" s="24"/>
      <c r="U145" s="27"/>
      <c r="V145" s="25"/>
      <c r="W145" s="24"/>
      <c r="X145" s="27"/>
      <c r="Y145" s="25"/>
      <c r="Z145" s="24"/>
      <c r="AA145" s="27"/>
      <c r="AB145" s="39"/>
      <c r="AC145" s="24"/>
      <c r="AD145" s="27"/>
      <c r="AE145" s="26"/>
      <c r="AF145" s="24"/>
      <c r="AG145" s="27"/>
      <c r="AH145" s="25"/>
      <c r="AI145" s="24"/>
      <c r="AJ145" s="27"/>
      <c r="AK145" s="39"/>
      <c r="AL145" s="62"/>
    </row>
    <row r="146" spans="1:38" ht="56.25">
      <c r="A146" s="28">
        <v>29</v>
      </c>
      <c r="B146" s="29" t="s">
        <v>144</v>
      </c>
      <c r="C146" s="24"/>
      <c r="D146" s="27"/>
      <c r="E146" s="26"/>
      <c r="F146" s="25"/>
      <c r="G146" s="26"/>
      <c r="H146" s="24"/>
      <c r="I146" s="27"/>
      <c r="J146" s="26"/>
      <c r="K146" s="24"/>
      <c r="L146" s="27"/>
      <c r="M146" s="25"/>
      <c r="N146" s="24"/>
      <c r="O146" s="27"/>
      <c r="P146" s="25"/>
      <c r="Q146" s="24"/>
      <c r="R146" s="27"/>
      <c r="S146" s="25"/>
      <c r="T146" s="24"/>
      <c r="U146" s="27"/>
      <c r="V146" s="25"/>
      <c r="W146" s="24"/>
      <c r="X146" s="27"/>
      <c r="Y146" s="25"/>
      <c r="Z146" s="24"/>
      <c r="AA146" s="27"/>
      <c r="AB146" s="26"/>
      <c r="AC146" s="24"/>
      <c r="AD146" s="27"/>
      <c r="AE146" s="26"/>
      <c r="AF146" s="24"/>
      <c r="AG146" s="27"/>
      <c r="AH146" s="25"/>
      <c r="AI146" s="24"/>
      <c r="AJ146" s="27"/>
      <c r="AK146" s="25"/>
      <c r="AL146" s="62"/>
    </row>
    <row r="147" spans="1:38" ht="15">
      <c r="A147" s="52"/>
      <c r="B147" s="23" t="s">
        <v>145</v>
      </c>
      <c r="C147" s="24"/>
      <c r="D147" s="27"/>
      <c r="E147" s="26"/>
      <c r="F147" s="25"/>
      <c r="G147" s="26"/>
      <c r="H147" s="24"/>
      <c r="I147" s="27"/>
      <c r="J147" s="26"/>
      <c r="K147" s="24"/>
      <c r="L147" s="27"/>
      <c r="M147" s="25"/>
      <c r="N147" s="24"/>
      <c r="O147" s="27"/>
      <c r="P147" s="25"/>
      <c r="Q147" s="24"/>
      <c r="R147" s="27"/>
      <c r="S147" s="25"/>
      <c r="T147" s="24"/>
      <c r="U147" s="27"/>
      <c r="V147" s="25"/>
      <c r="W147" s="24"/>
      <c r="X147" s="27"/>
      <c r="Y147" s="25"/>
      <c r="Z147" s="24"/>
      <c r="AA147" s="27"/>
      <c r="AB147" s="26"/>
      <c r="AC147" s="24"/>
      <c r="AD147" s="27"/>
      <c r="AE147" s="26"/>
      <c r="AF147" s="24"/>
      <c r="AG147" s="27"/>
      <c r="AH147" s="25"/>
      <c r="AI147" s="24"/>
      <c r="AJ147" s="27"/>
      <c r="AK147" s="25"/>
      <c r="AL147" s="62"/>
    </row>
    <row r="148" spans="1:38" ht="33.75">
      <c r="A148" s="28">
        <v>30</v>
      </c>
      <c r="B148" s="29" t="s">
        <v>146</v>
      </c>
      <c r="C148" s="24"/>
      <c r="D148" s="27"/>
      <c r="E148" s="49"/>
      <c r="F148" s="25"/>
      <c r="G148" s="26"/>
      <c r="H148" s="24"/>
      <c r="I148" s="27"/>
      <c r="J148" s="26"/>
      <c r="K148" s="24"/>
      <c r="L148" s="27"/>
      <c r="M148" s="25"/>
      <c r="N148" s="24"/>
      <c r="O148" s="27"/>
      <c r="P148" s="25"/>
      <c r="Q148" s="24"/>
      <c r="R148" s="27"/>
      <c r="S148" s="25"/>
      <c r="T148" s="24"/>
      <c r="U148" s="27"/>
      <c r="V148" s="25"/>
      <c r="W148" s="24"/>
      <c r="X148" s="27"/>
      <c r="Y148" s="25"/>
      <c r="Z148" s="24"/>
      <c r="AA148" s="27"/>
      <c r="AB148" s="26"/>
      <c r="AC148" s="24"/>
      <c r="AD148" s="27"/>
      <c r="AE148" s="26"/>
      <c r="AF148" s="24"/>
      <c r="AG148" s="27"/>
      <c r="AH148" s="25"/>
      <c r="AI148" s="24"/>
      <c r="AJ148" s="27"/>
      <c r="AK148" s="25"/>
      <c r="AL148" s="62"/>
    </row>
    <row r="149" spans="1:38" ht="36.75" customHeight="1">
      <c r="A149" s="28">
        <v>31</v>
      </c>
      <c r="B149" s="29" t="s">
        <v>147</v>
      </c>
      <c r="C149" s="24"/>
      <c r="D149" s="27"/>
      <c r="E149" s="49"/>
      <c r="F149" s="35"/>
      <c r="G149" s="26"/>
      <c r="H149" s="24"/>
      <c r="I149" s="27"/>
      <c r="J149" s="26"/>
      <c r="K149" s="24"/>
      <c r="L149" s="27"/>
      <c r="M149" s="25"/>
      <c r="N149" s="24"/>
      <c r="O149" s="27"/>
      <c r="P149" s="25"/>
      <c r="Q149" s="24"/>
      <c r="R149" s="27"/>
      <c r="S149" s="25"/>
      <c r="T149" s="24"/>
      <c r="U149" s="27"/>
      <c r="V149" s="25"/>
      <c r="W149" s="24"/>
      <c r="X149" s="27"/>
      <c r="Y149" s="25"/>
      <c r="Z149" s="24"/>
      <c r="AA149" s="27"/>
      <c r="AB149" s="26"/>
      <c r="AC149" s="24"/>
      <c r="AD149" s="27"/>
      <c r="AE149" s="26"/>
      <c r="AF149" s="24"/>
      <c r="AG149" s="27"/>
      <c r="AH149" s="25"/>
      <c r="AI149" s="24"/>
      <c r="AJ149" s="27"/>
      <c r="AK149" s="25"/>
      <c r="AL149" s="62"/>
    </row>
    <row r="150" spans="1:38" ht="45">
      <c r="A150" s="28">
        <v>32</v>
      </c>
      <c r="B150" s="29" t="s">
        <v>148</v>
      </c>
      <c r="C150" s="24"/>
      <c r="D150" s="27"/>
      <c r="E150" s="49"/>
      <c r="F150" s="25"/>
      <c r="G150" s="26"/>
      <c r="H150" s="24"/>
      <c r="I150" s="27"/>
      <c r="J150" s="26"/>
      <c r="K150" s="24"/>
      <c r="L150" s="27"/>
      <c r="M150" s="25"/>
      <c r="N150" s="24"/>
      <c r="O150" s="27"/>
      <c r="P150" s="25"/>
      <c r="Q150" s="24"/>
      <c r="R150" s="27"/>
      <c r="S150" s="25"/>
      <c r="T150" s="24"/>
      <c r="U150" s="27"/>
      <c r="V150" s="25"/>
      <c r="W150" s="24"/>
      <c r="X150" s="27"/>
      <c r="Y150" s="25"/>
      <c r="Z150" s="24"/>
      <c r="AA150" s="27"/>
      <c r="AB150" s="26"/>
      <c r="AC150" s="24"/>
      <c r="AD150" s="27"/>
      <c r="AE150" s="26"/>
      <c r="AF150" s="24"/>
      <c r="AG150" s="27"/>
      <c r="AH150" s="25"/>
      <c r="AI150" s="24"/>
      <c r="AJ150" s="27"/>
      <c r="AK150" s="25"/>
      <c r="AL150" s="62"/>
    </row>
    <row r="151" spans="1:38" ht="45">
      <c r="A151" s="28">
        <v>33</v>
      </c>
      <c r="B151" s="29" t="s">
        <v>149</v>
      </c>
      <c r="C151" s="24"/>
      <c r="D151" s="27"/>
      <c r="E151" s="49"/>
      <c r="F151" s="25"/>
      <c r="G151" s="26"/>
      <c r="H151" s="24"/>
      <c r="I151" s="27"/>
      <c r="J151" s="26"/>
      <c r="K151" s="24"/>
      <c r="L151" s="27"/>
      <c r="M151" s="25"/>
      <c r="N151" s="24"/>
      <c r="O151" s="27"/>
      <c r="P151" s="25"/>
      <c r="Q151" s="24"/>
      <c r="R151" s="27"/>
      <c r="S151" s="25"/>
      <c r="T151" s="24"/>
      <c r="U151" s="27"/>
      <c r="V151" s="25"/>
      <c r="W151" s="24"/>
      <c r="X151" s="27"/>
      <c r="Y151" s="25"/>
      <c r="Z151" s="24"/>
      <c r="AA151" s="27"/>
      <c r="AB151" s="26"/>
      <c r="AC151" s="24"/>
      <c r="AD151" s="27"/>
      <c r="AE151" s="26"/>
      <c r="AF151" s="24"/>
      <c r="AG151" s="27"/>
      <c r="AH151" s="25"/>
      <c r="AI151" s="24"/>
      <c r="AJ151" s="27"/>
      <c r="AK151" s="25"/>
      <c r="AL151" s="62"/>
    </row>
    <row r="152" spans="1:38" ht="22.5">
      <c r="A152" s="28"/>
      <c r="B152" s="23" t="s">
        <v>150</v>
      </c>
      <c r="C152" s="24"/>
      <c r="D152" s="27"/>
      <c r="E152" s="26"/>
      <c r="F152" s="25"/>
      <c r="G152" s="26"/>
      <c r="H152" s="24"/>
      <c r="I152" s="27"/>
      <c r="J152" s="26"/>
      <c r="K152" s="24"/>
      <c r="L152" s="27"/>
      <c r="M152" s="25"/>
      <c r="N152" s="24"/>
      <c r="O152" s="27"/>
      <c r="P152" s="25"/>
      <c r="Q152" s="24"/>
      <c r="R152" s="27"/>
      <c r="S152" s="25"/>
      <c r="T152" s="24"/>
      <c r="U152" s="27"/>
      <c r="V152" s="25"/>
      <c r="W152" s="24"/>
      <c r="X152" s="27"/>
      <c r="Y152" s="25"/>
      <c r="Z152" s="24"/>
      <c r="AA152" s="27"/>
      <c r="AB152" s="25"/>
      <c r="AC152" s="24"/>
      <c r="AD152" s="27"/>
      <c r="AE152" s="26"/>
      <c r="AF152" s="24"/>
      <c r="AG152" s="27"/>
      <c r="AH152" s="25"/>
      <c r="AI152" s="24"/>
      <c r="AJ152" s="27"/>
      <c r="AK152" s="25"/>
      <c r="AL152" s="62"/>
    </row>
    <row r="153" spans="1:38" ht="33.75">
      <c r="A153" s="28">
        <v>34</v>
      </c>
      <c r="B153" s="29" t="s">
        <v>151</v>
      </c>
      <c r="C153" s="24"/>
      <c r="D153" s="27"/>
      <c r="E153" s="26"/>
      <c r="F153" s="25"/>
      <c r="G153" s="26"/>
      <c r="H153" s="24"/>
      <c r="I153" s="27"/>
      <c r="J153" s="26"/>
      <c r="K153" s="24"/>
      <c r="L153" s="27"/>
      <c r="M153" s="25"/>
      <c r="N153" s="24">
        <v>1</v>
      </c>
      <c r="O153" s="27">
        <v>1</v>
      </c>
      <c r="P153" s="25">
        <f>O153/N153*100</f>
        <v>100</v>
      </c>
      <c r="Q153" s="24"/>
      <c r="R153" s="27"/>
      <c r="S153" s="25"/>
      <c r="T153" s="24"/>
      <c r="U153" s="27"/>
      <c r="V153" s="25"/>
      <c r="W153" s="24"/>
      <c r="X153" s="27"/>
      <c r="Y153" s="25"/>
      <c r="Z153" s="24"/>
      <c r="AA153" s="27"/>
      <c r="AB153" s="25"/>
      <c r="AC153" s="24"/>
      <c r="AD153" s="27"/>
      <c r="AE153" s="26"/>
      <c r="AF153" s="24"/>
      <c r="AG153" s="27"/>
      <c r="AH153" s="25"/>
      <c r="AI153" s="24"/>
      <c r="AJ153" s="27"/>
      <c r="AK153" s="25"/>
      <c r="AL153" s="62"/>
    </row>
    <row r="154" spans="1:38" ht="33.75">
      <c r="A154" s="28">
        <v>34.1</v>
      </c>
      <c r="B154" s="29" t="s">
        <v>152</v>
      </c>
      <c r="C154" s="24"/>
      <c r="D154" s="27"/>
      <c r="E154" s="26"/>
      <c r="F154" s="25"/>
      <c r="G154" s="26"/>
      <c r="H154" s="24"/>
      <c r="I154" s="27"/>
      <c r="J154" s="26"/>
      <c r="K154" s="24"/>
      <c r="L154" s="27"/>
      <c r="M154" s="25"/>
      <c r="N154" s="24"/>
      <c r="O154" s="27"/>
      <c r="P154" s="25"/>
      <c r="Q154" s="24"/>
      <c r="R154" s="27"/>
      <c r="S154" s="25"/>
      <c r="T154" s="24"/>
      <c r="U154" s="27"/>
      <c r="V154" s="25"/>
      <c r="W154" s="24"/>
      <c r="X154" s="27"/>
      <c r="Y154" s="25"/>
      <c r="Z154" s="24"/>
      <c r="AA154" s="27"/>
      <c r="AB154" s="25"/>
      <c r="AC154" s="24"/>
      <c r="AD154" s="27"/>
      <c r="AE154" s="26"/>
      <c r="AF154" s="24"/>
      <c r="AG154" s="27"/>
      <c r="AH154" s="25"/>
      <c r="AI154" s="24"/>
      <c r="AJ154" s="27"/>
      <c r="AK154" s="25"/>
      <c r="AL154" s="62"/>
    </row>
    <row r="155" spans="1:38" ht="24" customHeight="1">
      <c r="A155" s="28">
        <v>35</v>
      </c>
      <c r="B155" s="29" t="s">
        <v>153</v>
      </c>
      <c r="C155" s="24"/>
      <c r="D155" s="27"/>
      <c r="E155" s="26"/>
      <c r="F155" s="25"/>
      <c r="G155" s="26"/>
      <c r="H155" s="24"/>
      <c r="I155" s="27"/>
      <c r="J155" s="26"/>
      <c r="K155" s="24"/>
      <c r="L155" s="27"/>
      <c r="M155" s="26"/>
      <c r="N155" s="24">
        <v>163</v>
      </c>
      <c r="O155" s="27">
        <v>175</v>
      </c>
      <c r="P155" s="26">
        <f>O155/N155*100</f>
        <v>107.36196319018406</v>
      </c>
      <c r="Q155" s="24"/>
      <c r="R155" s="27"/>
      <c r="S155" s="26"/>
      <c r="T155" s="24"/>
      <c r="U155" s="27"/>
      <c r="V155" s="26"/>
      <c r="W155" s="24"/>
      <c r="X155" s="27"/>
      <c r="Y155" s="26"/>
      <c r="Z155" s="24"/>
      <c r="AA155" s="27"/>
      <c r="AB155" s="26"/>
      <c r="AC155" s="24"/>
      <c r="AD155" s="27"/>
      <c r="AE155" s="26"/>
      <c r="AF155" s="24"/>
      <c r="AG155" s="27"/>
      <c r="AH155" s="26"/>
      <c r="AI155" s="24"/>
      <c r="AJ155" s="27"/>
      <c r="AK155" s="26"/>
      <c r="AL155" s="62"/>
    </row>
    <row r="156" spans="1:38" ht="15">
      <c r="A156" s="28"/>
      <c r="B156" s="42" t="s">
        <v>154</v>
      </c>
      <c r="C156" s="24"/>
      <c r="D156" s="27"/>
      <c r="E156" s="26"/>
      <c r="F156" s="25"/>
      <c r="G156" s="26"/>
      <c r="H156" s="24"/>
      <c r="I156" s="27"/>
      <c r="J156" s="26"/>
      <c r="K156" s="24"/>
      <c r="L156" s="27"/>
      <c r="M156" s="25"/>
      <c r="N156" s="24"/>
      <c r="O156" s="27"/>
      <c r="P156" s="25"/>
      <c r="Q156" s="24"/>
      <c r="R156" s="27"/>
      <c r="S156" s="25"/>
      <c r="T156" s="24"/>
      <c r="U156" s="27"/>
      <c r="V156" s="25"/>
      <c r="W156" s="24"/>
      <c r="X156" s="27"/>
      <c r="Y156" s="25"/>
      <c r="Z156" s="24"/>
      <c r="AA156" s="27"/>
      <c r="AB156" s="25"/>
      <c r="AC156" s="24"/>
      <c r="AD156" s="27"/>
      <c r="AE156" s="26"/>
      <c r="AF156" s="24"/>
      <c r="AG156" s="27"/>
      <c r="AH156" s="25"/>
      <c r="AI156" s="24"/>
      <c r="AJ156" s="27"/>
      <c r="AK156" s="25"/>
      <c r="AL156" s="62"/>
    </row>
    <row r="157" spans="1:38" ht="22.5">
      <c r="A157" s="28">
        <v>36</v>
      </c>
      <c r="B157" s="29" t="s">
        <v>155</v>
      </c>
      <c r="C157" s="24"/>
      <c r="D157" s="27"/>
      <c r="E157" s="26"/>
      <c r="F157" s="25"/>
      <c r="G157" s="26"/>
      <c r="H157" s="24"/>
      <c r="I157" s="27"/>
      <c r="J157" s="53"/>
      <c r="K157" s="24"/>
      <c r="L157" s="27"/>
      <c r="M157" s="25"/>
      <c r="N157" s="24"/>
      <c r="O157" s="27">
        <v>1</v>
      </c>
      <c r="P157" s="25"/>
      <c r="Q157" s="24"/>
      <c r="R157" s="27"/>
      <c r="S157" s="25"/>
      <c r="T157" s="24"/>
      <c r="U157" s="27"/>
      <c r="V157" s="25"/>
      <c r="W157" s="24"/>
      <c r="X157" s="27"/>
      <c r="Y157" s="25"/>
      <c r="Z157" s="24"/>
      <c r="AA157" s="27"/>
      <c r="AB157" s="25"/>
      <c r="AC157" s="24"/>
      <c r="AD157" s="27"/>
      <c r="AE157" s="26"/>
      <c r="AF157" s="24"/>
      <c r="AG157" s="27"/>
      <c r="AH157" s="25"/>
      <c r="AI157" s="24"/>
      <c r="AJ157" s="27"/>
      <c r="AK157" s="25"/>
      <c r="AL157" s="62"/>
    </row>
    <row r="158" spans="1:38" ht="15">
      <c r="A158" s="28"/>
      <c r="B158" s="42" t="s">
        <v>156</v>
      </c>
      <c r="C158" s="24"/>
      <c r="D158" s="27"/>
      <c r="E158" s="26"/>
      <c r="F158" s="25"/>
      <c r="G158" s="26"/>
      <c r="H158" s="24"/>
      <c r="I158" s="27"/>
      <c r="J158" s="26"/>
      <c r="K158" s="24"/>
      <c r="L158" s="27"/>
      <c r="M158" s="25"/>
      <c r="N158" s="24"/>
      <c r="O158" s="27"/>
      <c r="P158" s="25"/>
      <c r="Q158" s="24"/>
      <c r="R158" s="27"/>
      <c r="S158" s="25"/>
      <c r="T158" s="24"/>
      <c r="U158" s="27"/>
      <c r="V158" s="25"/>
      <c r="W158" s="24"/>
      <c r="X158" s="27"/>
      <c r="Y158" s="25"/>
      <c r="Z158" s="24"/>
      <c r="AA158" s="27"/>
      <c r="AB158" s="25"/>
      <c r="AC158" s="24"/>
      <c r="AD158" s="27"/>
      <c r="AE158" s="26"/>
      <c r="AF158" s="24"/>
      <c r="AG158" s="27"/>
      <c r="AH158" s="25"/>
      <c r="AI158" s="24"/>
      <c r="AJ158" s="27"/>
      <c r="AK158" s="25"/>
      <c r="AL158" s="62"/>
    </row>
    <row r="159" spans="1:38" ht="22.5">
      <c r="A159" s="28">
        <v>37</v>
      </c>
      <c r="B159" s="29" t="s">
        <v>157</v>
      </c>
      <c r="C159" s="24"/>
      <c r="D159" s="27"/>
      <c r="E159" s="26"/>
      <c r="F159" s="25"/>
      <c r="G159" s="26"/>
      <c r="H159" s="24"/>
      <c r="I159" s="27"/>
      <c r="J159" s="26"/>
      <c r="K159" s="24"/>
      <c r="L159" s="27"/>
      <c r="M159" s="25"/>
      <c r="N159" s="24">
        <v>1</v>
      </c>
      <c r="O159" s="27">
        <v>1</v>
      </c>
      <c r="P159" s="25">
        <f>O159/N159*100</f>
        <v>100</v>
      </c>
      <c r="Q159" s="24"/>
      <c r="R159" s="27"/>
      <c r="S159" s="25"/>
      <c r="T159" s="24"/>
      <c r="U159" s="27"/>
      <c r="V159" s="25"/>
      <c r="W159" s="24"/>
      <c r="X159" s="27"/>
      <c r="Y159" s="25"/>
      <c r="Z159" s="24"/>
      <c r="AA159" s="27"/>
      <c r="AB159" s="25"/>
      <c r="AC159" s="24"/>
      <c r="AD159" s="27"/>
      <c r="AE159" s="26"/>
      <c r="AF159" s="24"/>
      <c r="AG159" s="27"/>
      <c r="AH159" s="25"/>
      <c r="AI159" s="24"/>
      <c r="AJ159" s="27"/>
      <c r="AK159" s="25"/>
      <c r="AL159" s="62"/>
    </row>
    <row r="160" spans="1:38" ht="33.75">
      <c r="A160" s="28">
        <v>37.1</v>
      </c>
      <c r="B160" s="29" t="s">
        <v>158</v>
      </c>
      <c r="C160" s="24"/>
      <c r="D160" s="27"/>
      <c r="E160" s="26"/>
      <c r="F160" s="25"/>
      <c r="G160" s="26"/>
      <c r="H160" s="24"/>
      <c r="I160" s="27"/>
      <c r="J160" s="26"/>
      <c r="K160" s="24"/>
      <c r="L160" s="27"/>
      <c r="M160" s="25"/>
      <c r="N160" s="24"/>
      <c r="O160" s="27"/>
      <c r="P160" s="25"/>
      <c r="Q160" s="24"/>
      <c r="R160" s="27"/>
      <c r="S160" s="25"/>
      <c r="T160" s="24"/>
      <c r="U160" s="27"/>
      <c r="V160" s="25"/>
      <c r="W160" s="24"/>
      <c r="X160" s="27"/>
      <c r="Y160" s="25"/>
      <c r="Z160" s="24"/>
      <c r="AA160" s="27"/>
      <c r="AB160" s="25"/>
      <c r="AC160" s="24"/>
      <c r="AD160" s="27"/>
      <c r="AE160" s="26"/>
      <c r="AF160" s="24"/>
      <c r="AG160" s="27"/>
      <c r="AH160" s="25"/>
      <c r="AI160" s="24"/>
      <c r="AJ160" s="27"/>
      <c r="AK160" s="25"/>
      <c r="AL160" s="62"/>
    </row>
    <row r="161" spans="1:38" ht="45">
      <c r="A161" s="28">
        <v>37.2</v>
      </c>
      <c r="B161" s="29" t="s">
        <v>159</v>
      </c>
      <c r="C161" s="24"/>
      <c r="D161" s="27"/>
      <c r="E161" s="26"/>
      <c r="F161" s="25"/>
      <c r="G161" s="26"/>
      <c r="H161" s="24"/>
      <c r="I161" s="27"/>
      <c r="J161" s="26"/>
      <c r="K161" s="24"/>
      <c r="L161" s="27"/>
      <c r="M161" s="26"/>
      <c r="N161" s="24">
        <v>14</v>
      </c>
      <c r="O161" s="27">
        <v>13</v>
      </c>
      <c r="P161" s="26">
        <f>O161/N161*100</f>
        <v>92.85714285714286</v>
      </c>
      <c r="Q161" s="24"/>
      <c r="R161" s="27"/>
      <c r="S161" s="26"/>
      <c r="T161" s="24"/>
      <c r="U161" s="27"/>
      <c r="V161" s="26"/>
      <c r="W161" s="24"/>
      <c r="X161" s="27"/>
      <c r="Y161" s="26"/>
      <c r="Z161" s="24"/>
      <c r="AA161" s="27"/>
      <c r="AB161" s="26"/>
      <c r="AC161" s="24"/>
      <c r="AD161" s="27"/>
      <c r="AE161" s="26"/>
      <c r="AF161" s="24"/>
      <c r="AG161" s="27"/>
      <c r="AH161" s="26"/>
      <c r="AI161" s="24"/>
      <c r="AJ161" s="27"/>
      <c r="AK161" s="26"/>
      <c r="AL161" s="62"/>
    </row>
    <row r="162" spans="1:38" ht="22.5">
      <c r="A162" s="28">
        <v>38.3</v>
      </c>
      <c r="B162" s="29" t="s">
        <v>160</v>
      </c>
      <c r="C162" s="24"/>
      <c r="D162" s="27"/>
      <c r="E162" s="26"/>
      <c r="F162" s="25"/>
      <c r="G162" s="26"/>
      <c r="H162" s="24"/>
      <c r="I162" s="27"/>
      <c r="J162" s="26"/>
      <c r="K162" s="24"/>
      <c r="L162" s="27"/>
      <c r="M162" s="25"/>
      <c r="N162" s="24">
        <v>5</v>
      </c>
      <c r="O162" s="27">
        <v>5</v>
      </c>
      <c r="P162" s="26">
        <f>O162/N162*100</f>
        <v>100</v>
      </c>
      <c r="Q162" s="24"/>
      <c r="R162" s="27"/>
      <c r="S162" s="26"/>
      <c r="T162" s="24"/>
      <c r="U162" s="27"/>
      <c r="V162" s="26"/>
      <c r="W162" s="24"/>
      <c r="X162" s="27"/>
      <c r="Y162" s="26"/>
      <c r="Z162" s="24"/>
      <c r="AA162" s="27"/>
      <c r="AB162" s="26"/>
      <c r="AC162" s="24"/>
      <c r="AD162" s="27"/>
      <c r="AE162" s="26"/>
      <c r="AF162" s="24"/>
      <c r="AG162" s="27"/>
      <c r="AH162" s="26"/>
      <c r="AI162" s="24"/>
      <c r="AJ162" s="27"/>
      <c r="AK162" s="26"/>
      <c r="AL162" s="62"/>
    </row>
    <row r="163" spans="1:38" ht="20.25" customHeight="1">
      <c r="A163" s="28">
        <v>38</v>
      </c>
      <c r="B163" s="29" t="s">
        <v>161</v>
      </c>
      <c r="C163" s="24"/>
      <c r="D163" s="27"/>
      <c r="E163" s="26"/>
      <c r="F163" s="25"/>
      <c r="G163" s="26"/>
      <c r="H163" s="24"/>
      <c r="I163" s="27"/>
      <c r="J163" s="26"/>
      <c r="K163" s="24"/>
      <c r="L163" s="27"/>
      <c r="M163" s="26"/>
      <c r="N163" s="24">
        <v>1</v>
      </c>
      <c r="O163" s="27">
        <v>1</v>
      </c>
      <c r="P163" s="25">
        <f>O163/N163*100</f>
        <v>100</v>
      </c>
      <c r="Q163" s="24"/>
      <c r="R163" s="27"/>
      <c r="S163" s="26"/>
      <c r="T163" s="24"/>
      <c r="U163" s="27"/>
      <c r="V163" s="25"/>
      <c r="W163" s="24"/>
      <c r="X163" s="27"/>
      <c r="Y163" s="25"/>
      <c r="Z163" s="24"/>
      <c r="AA163" s="27"/>
      <c r="AB163" s="26"/>
      <c r="AC163" s="24"/>
      <c r="AD163" s="27"/>
      <c r="AE163" s="26"/>
      <c r="AF163" s="24"/>
      <c r="AG163" s="27"/>
      <c r="AH163" s="25"/>
      <c r="AI163" s="24"/>
      <c r="AJ163" s="27"/>
      <c r="AK163" s="25"/>
      <c r="AL163" s="62"/>
    </row>
    <row r="164" spans="1:38" ht="22.5">
      <c r="A164" s="28">
        <v>38.1</v>
      </c>
      <c r="B164" s="29" t="s">
        <v>162</v>
      </c>
      <c r="C164" s="24"/>
      <c r="D164" s="27"/>
      <c r="E164" s="26"/>
      <c r="F164" s="25"/>
      <c r="G164" s="26"/>
      <c r="H164" s="24"/>
      <c r="I164" s="27"/>
      <c r="J164" s="26"/>
      <c r="K164" s="24"/>
      <c r="L164" s="27"/>
      <c r="M164" s="26"/>
      <c r="N164" s="24"/>
      <c r="O164" s="27"/>
      <c r="P164" s="25"/>
      <c r="Q164" s="24"/>
      <c r="R164" s="27"/>
      <c r="S164" s="26"/>
      <c r="T164" s="24"/>
      <c r="U164" s="27"/>
      <c r="V164" s="25"/>
      <c r="W164" s="24"/>
      <c r="X164" s="27"/>
      <c r="Y164" s="25"/>
      <c r="Z164" s="24"/>
      <c r="AA164" s="27"/>
      <c r="AB164" s="26"/>
      <c r="AC164" s="24"/>
      <c r="AD164" s="27"/>
      <c r="AE164" s="26"/>
      <c r="AF164" s="24"/>
      <c r="AG164" s="27"/>
      <c r="AH164" s="25"/>
      <c r="AI164" s="24"/>
      <c r="AJ164" s="27"/>
      <c r="AK164" s="25"/>
      <c r="AL164" s="62"/>
    </row>
    <row r="165" spans="1:38" ht="33.75">
      <c r="A165" s="28">
        <v>38.2</v>
      </c>
      <c r="B165" s="29" t="s">
        <v>163</v>
      </c>
      <c r="C165" s="24"/>
      <c r="D165" s="27"/>
      <c r="E165" s="26"/>
      <c r="F165" s="25"/>
      <c r="G165" s="26"/>
      <c r="H165" s="24"/>
      <c r="I165" s="27"/>
      <c r="J165" s="26"/>
      <c r="K165" s="24"/>
      <c r="L165" s="27"/>
      <c r="M165" s="26"/>
      <c r="N165" s="24">
        <v>3</v>
      </c>
      <c r="O165" s="27">
        <v>3</v>
      </c>
      <c r="P165" s="25">
        <f>O165/N165*100</f>
        <v>100</v>
      </c>
      <c r="Q165" s="24"/>
      <c r="R165" s="27"/>
      <c r="S165" s="26"/>
      <c r="T165" s="24"/>
      <c r="U165" s="27"/>
      <c r="V165" s="25"/>
      <c r="W165" s="24"/>
      <c r="X165" s="27"/>
      <c r="Y165" s="25"/>
      <c r="Z165" s="24"/>
      <c r="AA165" s="27"/>
      <c r="AB165" s="26"/>
      <c r="AC165" s="24"/>
      <c r="AD165" s="27"/>
      <c r="AE165" s="26"/>
      <c r="AF165" s="24"/>
      <c r="AG165" s="27"/>
      <c r="AH165" s="26"/>
      <c r="AI165" s="24"/>
      <c r="AJ165" s="27"/>
      <c r="AK165" s="25"/>
      <c r="AL165" s="62"/>
    </row>
    <row r="166" spans="1:38" ht="15">
      <c r="A166" s="28">
        <v>38.3</v>
      </c>
      <c r="B166" s="29" t="s">
        <v>164</v>
      </c>
      <c r="C166" s="24"/>
      <c r="D166" s="27"/>
      <c r="E166" s="26"/>
      <c r="F166" s="25"/>
      <c r="G166" s="26"/>
      <c r="H166" s="24"/>
      <c r="I166" s="27"/>
      <c r="J166" s="26"/>
      <c r="K166" s="24"/>
      <c r="L166" s="27"/>
      <c r="M166" s="26"/>
      <c r="N166" s="24">
        <v>1</v>
      </c>
      <c r="O166" s="27">
        <v>1</v>
      </c>
      <c r="P166" s="26">
        <f>O166/N166*100</f>
        <v>100</v>
      </c>
      <c r="Q166" s="24"/>
      <c r="R166" s="27"/>
      <c r="S166" s="26"/>
      <c r="T166" s="24"/>
      <c r="U166" s="27"/>
      <c r="V166" s="25"/>
      <c r="W166" s="24"/>
      <c r="X166" s="27"/>
      <c r="Y166" s="25"/>
      <c r="Z166" s="24"/>
      <c r="AA166" s="27"/>
      <c r="AB166" s="26"/>
      <c r="AC166" s="24"/>
      <c r="AD166" s="27"/>
      <c r="AE166" s="26"/>
      <c r="AF166" s="24"/>
      <c r="AG166" s="27"/>
      <c r="AH166" s="25"/>
      <c r="AI166" s="24"/>
      <c r="AJ166" s="27"/>
      <c r="AK166" s="25"/>
      <c r="AL166" s="62"/>
    </row>
    <row r="167" spans="1:38" ht="15">
      <c r="A167" s="28">
        <v>39</v>
      </c>
      <c r="B167" s="29" t="s">
        <v>165</v>
      </c>
      <c r="C167" s="24"/>
      <c r="D167" s="27"/>
      <c r="E167" s="26"/>
      <c r="F167" s="25"/>
      <c r="G167" s="26"/>
      <c r="H167" s="24"/>
      <c r="I167" s="27"/>
      <c r="J167" s="26"/>
      <c r="K167" s="24"/>
      <c r="L167" s="27"/>
      <c r="M167" s="25"/>
      <c r="N167" s="24"/>
      <c r="O167" s="27"/>
      <c r="P167" s="25"/>
      <c r="Q167" s="24"/>
      <c r="R167" s="27"/>
      <c r="S167" s="25"/>
      <c r="T167" s="24"/>
      <c r="U167" s="27"/>
      <c r="V167" s="25"/>
      <c r="W167" s="24"/>
      <c r="X167" s="27"/>
      <c r="Y167" s="25"/>
      <c r="Z167" s="24"/>
      <c r="AA167" s="27"/>
      <c r="AB167" s="25"/>
      <c r="AC167" s="24"/>
      <c r="AD167" s="27"/>
      <c r="AE167" s="26"/>
      <c r="AF167" s="24"/>
      <c r="AG167" s="27"/>
      <c r="AH167" s="25"/>
      <c r="AI167" s="24"/>
      <c r="AJ167" s="27"/>
      <c r="AK167" s="25"/>
      <c r="AL167" s="62"/>
    </row>
    <row r="168" spans="1:38" ht="22.5">
      <c r="A168" s="28">
        <v>39.1</v>
      </c>
      <c r="B168" s="29" t="s">
        <v>166</v>
      </c>
      <c r="C168" s="24"/>
      <c r="D168" s="27"/>
      <c r="E168" s="26"/>
      <c r="F168" s="25"/>
      <c r="G168" s="26"/>
      <c r="H168" s="24"/>
      <c r="I168" s="27"/>
      <c r="J168" s="26"/>
      <c r="K168" s="24"/>
      <c r="L168" s="27"/>
      <c r="M168" s="25"/>
      <c r="N168" s="24"/>
      <c r="O168" s="27"/>
      <c r="P168" s="25"/>
      <c r="Q168" s="24"/>
      <c r="R168" s="27"/>
      <c r="S168" s="25"/>
      <c r="T168" s="24"/>
      <c r="U168" s="27"/>
      <c r="V168" s="25"/>
      <c r="W168" s="24"/>
      <c r="X168" s="27"/>
      <c r="Y168" s="25"/>
      <c r="Z168" s="24"/>
      <c r="AA168" s="27"/>
      <c r="AB168" s="25"/>
      <c r="AC168" s="24"/>
      <c r="AD168" s="27"/>
      <c r="AE168" s="26"/>
      <c r="AF168" s="24"/>
      <c r="AG168" s="27"/>
      <c r="AH168" s="25"/>
      <c r="AI168" s="24"/>
      <c r="AJ168" s="27"/>
      <c r="AK168" s="25"/>
      <c r="AL168" s="62"/>
    </row>
    <row r="169" spans="1:38" ht="33.75">
      <c r="A169" s="28">
        <v>39.2</v>
      </c>
      <c r="B169" s="29" t="s">
        <v>167</v>
      </c>
      <c r="C169" s="24"/>
      <c r="D169" s="27"/>
      <c r="E169" s="26"/>
      <c r="F169" s="25"/>
      <c r="G169" s="26"/>
      <c r="H169" s="24"/>
      <c r="I169" s="27"/>
      <c r="J169" s="26"/>
      <c r="K169" s="24"/>
      <c r="L169" s="27"/>
      <c r="M169" s="25"/>
      <c r="N169" s="24"/>
      <c r="O169" s="27"/>
      <c r="P169" s="25"/>
      <c r="Q169" s="24"/>
      <c r="R169" s="27"/>
      <c r="S169" s="25"/>
      <c r="T169" s="24"/>
      <c r="U169" s="27"/>
      <c r="V169" s="25"/>
      <c r="W169" s="24"/>
      <c r="X169" s="27"/>
      <c r="Y169" s="25"/>
      <c r="Z169" s="24"/>
      <c r="AA169" s="27"/>
      <c r="AB169" s="25"/>
      <c r="AC169" s="24"/>
      <c r="AD169" s="27"/>
      <c r="AE169" s="26"/>
      <c r="AF169" s="24"/>
      <c r="AG169" s="27"/>
      <c r="AH169" s="25"/>
      <c r="AI169" s="24"/>
      <c r="AJ169" s="27"/>
      <c r="AK169" s="25"/>
      <c r="AL169" s="62"/>
    </row>
    <row r="170" spans="1:38" ht="22.5">
      <c r="A170" s="28">
        <v>39.3</v>
      </c>
      <c r="B170" s="29" t="s">
        <v>168</v>
      </c>
      <c r="C170" s="24"/>
      <c r="D170" s="27"/>
      <c r="E170" s="26"/>
      <c r="F170" s="25"/>
      <c r="G170" s="26"/>
      <c r="H170" s="24"/>
      <c r="I170" s="27"/>
      <c r="J170" s="26"/>
      <c r="K170" s="24"/>
      <c r="L170" s="27"/>
      <c r="M170" s="25"/>
      <c r="N170" s="24"/>
      <c r="O170" s="27"/>
      <c r="P170" s="25"/>
      <c r="Q170" s="24"/>
      <c r="R170" s="27"/>
      <c r="S170" s="25"/>
      <c r="T170" s="24"/>
      <c r="U170" s="27"/>
      <c r="V170" s="25"/>
      <c r="W170" s="24"/>
      <c r="X170" s="27"/>
      <c r="Y170" s="25"/>
      <c r="Z170" s="24"/>
      <c r="AA170" s="27"/>
      <c r="AB170" s="25"/>
      <c r="AC170" s="24"/>
      <c r="AD170" s="27"/>
      <c r="AE170" s="26"/>
      <c r="AF170" s="24"/>
      <c r="AG170" s="27"/>
      <c r="AH170" s="25"/>
      <c r="AI170" s="24"/>
      <c r="AJ170" s="27"/>
      <c r="AK170" s="25"/>
      <c r="AL170" s="62"/>
    </row>
    <row r="171" spans="1:38" ht="15">
      <c r="A171" s="28">
        <v>40</v>
      </c>
      <c r="B171" s="29" t="s">
        <v>169</v>
      </c>
      <c r="C171" s="24"/>
      <c r="D171" s="27"/>
      <c r="E171" s="26"/>
      <c r="F171" s="25"/>
      <c r="G171" s="26"/>
      <c r="H171" s="24"/>
      <c r="I171" s="27"/>
      <c r="J171" s="26"/>
      <c r="K171" s="24"/>
      <c r="L171" s="27"/>
      <c r="M171" s="25"/>
      <c r="N171" s="24"/>
      <c r="O171" s="27"/>
      <c r="P171" s="25"/>
      <c r="Q171" s="24"/>
      <c r="R171" s="27"/>
      <c r="S171" s="25"/>
      <c r="T171" s="24"/>
      <c r="U171" s="27"/>
      <c r="V171" s="25"/>
      <c r="W171" s="24"/>
      <c r="X171" s="27"/>
      <c r="Y171" s="25"/>
      <c r="Z171" s="24"/>
      <c r="AA171" s="27"/>
      <c r="AB171" s="25"/>
      <c r="AC171" s="24"/>
      <c r="AD171" s="27"/>
      <c r="AE171" s="26"/>
      <c r="AF171" s="24"/>
      <c r="AG171" s="27"/>
      <c r="AH171" s="25"/>
      <c r="AI171" s="24"/>
      <c r="AJ171" s="27"/>
      <c r="AK171" s="25"/>
      <c r="AL171" s="62"/>
    </row>
    <row r="172" spans="1:38" ht="15">
      <c r="A172" s="28">
        <v>40.1</v>
      </c>
      <c r="B172" s="29" t="s">
        <v>170</v>
      </c>
      <c r="C172" s="24"/>
      <c r="D172" s="27"/>
      <c r="E172" s="26"/>
      <c r="F172" s="25"/>
      <c r="G172" s="26"/>
      <c r="H172" s="24"/>
      <c r="I172" s="27"/>
      <c r="J172" s="26"/>
      <c r="K172" s="24"/>
      <c r="L172" s="27"/>
      <c r="M172" s="25"/>
      <c r="N172" s="24"/>
      <c r="O172" s="27"/>
      <c r="P172" s="25"/>
      <c r="Q172" s="24"/>
      <c r="R172" s="27"/>
      <c r="S172" s="25"/>
      <c r="T172" s="24"/>
      <c r="U172" s="27"/>
      <c r="V172" s="25"/>
      <c r="W172" s="24"/>
      <c r="X172" s="27"/>
      <c r="Y172" s="25"/>
      <c r="Z172" s="24"/>
      <c r="AA172" s="27"/>
      <c r="AB172" s="25"/>
      <c r="AC172" s="24"/>
      <c r="AD172" s="27"/>
      <c r="AE172" s="26"/>
      <c r="AF172" s="24"/>
      <c r="AG172" s="27"/>
      <c r="AH172" s="25"/>
      <c r="AI172" s="24"/>
      <c r="AJ172" s="27"/>
      <c r="AK172" s="25"/>
      <c r="AL172" s="62"/>
    </row>
    <row r="173" spans="1:38" ht="22.5">
      <c r="A173" s="28">
        <v>40.2</v>
      </c>
      <c r="B173" s="29" t="s">
        <v>171</v>
      </c>
      <c r="C173" s="24"/>
      <c r="D173" s="27"/>
      <c r="E173" s="26"/>
      <c r="F173" s="25"/>
      <c r="G173" s="26"/>
      <c r="H173" s="24"/>
      <c r="I173" s="27"/>
      <c r="J173" s="26"/>
      <c r="K173" s="24"/>
      <c r="L173" s="27"/>
      <c r="M173" s="25"/>
      <c r="N173" s="24"/>
      <c r="O173" s="27"/>
      <c r="P173" s="25"/>
      <c r="Q173" s="24"/>
      <c r="R173" s="27"/>
      <c r="S173" s="25"/>
      <c r="T173" s="24"/>
      <c r="U173" s="27"/>
      <c r="V173" s="25"/>
      <c r="W173" s="24"/>
      <c r="X173" s="27"/>
      <c r="Y173" s="25"/>
      <c r="Z173" s="24"/>
      <c r="AA173" s="27"/>
      <c r="AB173" s="25"/>
      <c r="AC173" s="24"/>
      <c r="AD173" s="27"/>
      <c r="AE173" s="26"/>
      <c r="AF173" s="24"/>
      <c r="AG173" s="27"/>
      <c r="AH173" s="25"/>
      <c r="AI173" s="24"/>
      <c r="AJ173" s="27"/>
      <c r="AK173" s="25"/>
      <c r="AL173" s="62"/>
    </row>
    <row r="174" spans="1:38" ht="22.5">
      <c r="A174" s="28">
        <v>41</v>
      </c>
      <c r="B174" s="29" t="s">
        <v>172</v>
      </c>
      <c r="C174" s="24"/>
      <c r="D174" s="27"/>
      <c r="E174" s="26"/>
      <c r="F174" s="25"/>
      <c r="G174" s="26"/>
      <c r="H174" s="24"/>
      <c r="I174" s="27"/>
      <c r="J174" s="26"/>
      <c r="K174" s="24"/>
      <c r="L174" s="27"/>
      <c r="M174" s="25"/>
      <c r="N174" s="24"/>
      <c r="O174" s="27"/>
      <c r="P174" s="25"/>
      <c r="Q174" s="24"/>
      <c r="R174" s="27"/>
      <c r="S174" s="25"/>
      <c r="T174" s="24"/>
      <c r="U174" s="27"/>
      <c r="V174" s="25"/>
      <c r="W174" s="24"/>
      <c r="X174" s="27"/>
      <c r="Y174" s="25"/>
      <c r="Z174" s="24"/>
      <c r="AA174" s="27"/>
      <c r="AB174" s="25"/>
      <c r="AC174" s="24"/>
      <c r="AD174" s="27"/>
      <c r="AE174" s="26"/>
      <c r="AF174" s="24"/>
      <c r="AG174" s="27"/>
      <c r="AH174" s="25"/>
      <c r="AI174" s="24"/>
      <c r="AJ174" s="27"/>
      <c r="AK174" s="25"/>
      <c r="AL174" s="62"/>
    </row>
    <row r="175" spans="1:38" ht="15">
      <c r="A175" s="28">
        <v>41.1</v>
      </c>
      <c r="B175" s="29" t="s">
        <v>173</v>
      </c>
      <c r="C175" s="24"/>
      <c r="D175" s="27"/>
      <c r="E175" s="26"/>
      <c r="F175" s="25"/>
      <c r="G175" s="26"/>
      <c r="H175" s="24"/>
      <c r="I175" s="27"/>
      <c r="J175" s="26"/>
      <c r="K175" s="24"/>
      <c r="L175" s="27"/>
      <c r="M175" s="25"/>
      <c r="N175" s="24"/>
      <c r="O175" s="27"/>
      <c r="P175" s="25"/>
      <c r="Q175" s="24"/>
      <c r="R175" s="27"/>
      <c r="S175" s="25"/>
      <c r="T175" s="24"/>
      <c r="U175" s="27"/>
      <c r="V175" s="25"/>
      <c r="W175" s="24"/>
      <c r="X175" s="27"/>
      <c r="Y175" s="25"/>
      <c r="Z175" s="24"/>
      <c r="AA175" s="27"/>
      <c r="AB175" s="25"/>
      <c r="AC175" s="24"/>
      <c r="AD175" s="27"/>
      <c r="AE175" s="26"/>
      <c r="AF175" s="24"/>
      <c r="AG175" s="27"/>
      <c r="AH175" s="25"/>
      <c r="AI175" s="24"/>
      <c r="AJ175" s="27"/>
      <c r="AK175" s="25"/>
      <c r="AL175" s="62"/>
    </row>
    <row r="176" spans="1:38" ht="22.5">
      <c r="A176" s="28">
        <v>41.2</v>
      </c>
      <c r="B176" s="29" t="s">
        <v>174</v>
      </c>
      <c r="C176" s="24"/>
      <c r="D176" s="27"/>
      <c r="E176" s="26"/>
      <c r="F176" s="25"/>
      <c r="G176" s="26"/>
      <c r="H176" s="24"/>
      <c r="I176" s="27"/>
      <c r="J176" s="26"/>
      <c r="K176" s="24"/>
      <c r="L176" s="27"/>
      <c r="M176" s="25"/>
      <c r="N176" s="24"/>
      <c r="O176" s="27"/>
      <c r="P176" s="25"/>
      <c r="Q176" s="24"/>
      <c r="R176" s="27"/>
      <c r="S176" s="25"/>
      <c r="T176" s="24"/>
      <c r="U176" s="27"/>
      <c r="V176" s="25"/>
      <c r="W176" s="24"/>
      <c r="X176" s="27"/>
      <c r="Y176" s="25"/>
      <c r="Z176" s="24"/>
      <c r="AA176" s="27"/>
      <c r="AB176" s="25"/>
      <c r="AC176" s="24"/>
      <c r="AD176" s="27"/>
      <c r="AE176" s="26"/>
      <c r="AF176" s="24"/>
      <c r="AG176" s="27"/>
      <c r="AH176" s="25"/>
      <c r="AI176" s="24"/>
      <c r="AJ176" s="27"/>
      <c r="AK176" s="25"/>
      <c r="AL176" s="62"/>
    </row>
    <row r="177" spans="1:38" ht="15">
      <c r="A177" s="28">
        <v>42</v>
      </c>
      <c r="B177" s="29" t="s">
        <v>175</v>
      </c>
      <c r="C177" s="24"/>
      <c r="D177" s="27"/>
      <c r="E177" s="26"/>
      <c r="F177" s="25"/>
      <c r="G177" s="26"/>
      <c r="H177" s="24"/>
      <c r="I177" s="27"/>
      <c r="J177" s="26"/>
      <c r="K177" s="24"/>
      <c r="L177" s="27"/>
      <c r="M177" s="25"/>
      <c r="N177" s="24"/>
      <c r="O177" s="27"/>
      <c r="P177" s="25"/>
      <c r="Q177" s="24"/>
      <c r="R177" s="27"/>
      <c r="S177" s="25"/>
      <c r="T177" s="24"/>
      <c r="U177" s="27"/>
      <c r="V177" s="25"/>
      <c r="W177" s="24"/>
      <c r="X177" s="27"/>
      <c r="Y177" s="25"/>
      <c r="Z177" s="24"/>
      <c r="AA177" s="27"/>
      <c r="AB177" s="25"/>
      <c r="AC177" s="24"/>
      <c r="AD177" s="27"/>
      <c r="AE177" s="26"/>
      <c r="AF177" s="24"/>
      <c r="AG177" s="27"/>
      <c r="AH177" s="25"/>
      <c r="AI177" s="24"/>
      <c r="AJ177" s="27"/>
      <c r="AK177" s="25"/>
      <c r="AL177" s="62"/>
    </row>
    <row r="178" spans="1:38" ht="15">
      <c r="A178" s="28">
        <v>42.1</v>
      </c>
      <c r="B178" s="29" t="s">
        <v>176</v>
      </c>
      <c r="C178" s="24"/>
      <c r="D178" s="27"/>
      <c r="E178" s="26"/>
      <c r="F178" s="25"/>
      <c r="G178" s="26"/>
      <c r="H178" s="24"/>
      <c r="I178" s="27"/>
      <c r="J178" s="26"/>
      <c r="K178" s="24"/>
      <c r="L178" s="27"/>
      <c r="M178" s="25"/>
      <c r="N178" s="24"/>
      <c r="O178" s="27"/>
      <c r="P178" s="25"/>
      <c r="Q178" s="24"/>
      <c r="R178" s="27"/>
      <c r="S178" s="25"/>
      <c r="T178" s="24"/>
      <c r="U178" s="27"/>
      <c r="V178" s="25"/>
      <c r="W178" s="24"/>
      <c r="X178" s="27"/>
      <c r="Y178" s="25"/>
      <c r="Z178" s="24"/>
      <c r="AA178" s="27"/>
      <c r="AB178" s="25"/>
      <c r="AC178" s="24"/>
      <c r="AD178" s="27"/>
      <c r="AE178" s="26"/>
      <c r="AF178" s="24"/>
      <c r="AG178" s="27"/>
      <c r="AH178" s="25"/>
      <c r="AI178" s="24"/>
      <c r="AJ178" s="27"/>
      <c r="AK178" s="25"/>
      <c r="AL178" s="62"/>
    </row>
    <row r="179" spans="1:38" ht="33.75">
      <c r="A179" s="28">
        <v>42.2</v>
      </c>
      <c r="B179" s="29" t="s">
        <v>177</v>
      </c>
      <c r="C179" s="24"/>
      <c r="D179" s="27"/>
      <c r="E179" s="26"/>
      <c r="F179" s="25"/>
      <c r="G179" s="26"/>
      <c r="H179" s="24"/>
      <c r="I179" s="27"/>
      <c r="J179" s="26"/>
      <c r="K179" s="24"/>
      <c r="L179" s="27"/>
      <c r="M179" s="25"/>
      <c r="N179" s="24"/>
      <c r="O179" s="27"/>
      <c r="P179" s="25"/>
      <c r="Q179" s="24"/>
      <c r="R179" s="27"/>
      <c r="S179" s="25"/>
      <c r="T179" s="24"/>
      <c r="U179" s="27"/>
      <c r="V179" s="25"/>
      <c r="W179" s="24"/>
      <c r="X179" s="27"/>
      <c r="Y179" s="25"/>
      <c r="Z179" s="24"/>
      <c r="AA179" s="27"/>
      <c r="AB179" s="25"/>
      <c r="AC179" s="24"/>
      <c r="AD179" s="27"/>
      <c r="AE179" s="26"/>
      <c r="AF179" s="24"/>
      <c r="AG179" s="27"/>
      <c r="AH179" s="25"/>
      <c r="AI179" s="24"/>
      <c r="AJ179" s="27"/>
      <c r="AK179" s="25"/>
      <c r="AL179" s="62"/>
    </row>
    <row r="180" spans="1:38" ht="15">
      <c r="A180" s="28">
        <v>43</v>
      </c>
      <c r="B180" s="29" t="s">
        <v>178</v>
      </c>
      <c r="C180" s="24"/>
      <c r="D180" s="27"/>
      <c r="E180" s="26"/>
      <c r="F180" s="25"/>
      <c r="G180" s="26"/>
      <c r="H180" s="24"/>
      <c r="I180" s="27"/>
      <c r="J180" s="26"/>
      <c r="K180" s="24"/>
      <c r="L180" s="27"/>
      <c r="M180" s="25"/>
      <c r="N180" s="24"/>
      <c r="O180" s="27"/>
      <c r="P180" s="25"/>
      <c r="Q180" s="24"/>
      <c r="R180" s="27"/>
      <c r="S180" s="25"/>
      <c r="T180" s="24"/>
      <c r="U180" s="27"/>
      <c r="V180" s="25"/>
      <c r="W180" s="24"/>
      <c r="X180" s="27"/>
      <c r="Y180" s="25"/>
      <c r="Z180" s="24"/>
      <c r="AA180" s="27"/>
      <c r="AB180" s="25"/>
      <c r="AC180" s="24"/>
      <c r="AD180" s="27"/>
      <c r="AE180" s="26"/>
      <c r="AF180" s="24"/>
      <c r="AG180" s="27"/>
      <c r="AH180" s="25"/>
      <c r="AI180" s="24"/>
      <c r="AJ180" s="27"/>
      <c r="AK180" s="25"/>
      <c r="AL180" s="62"/>
    </row>
    <row r="181" spans="1:38" ht="15">
      <c r="A181" s="28">
        <v>43.1</v>
      </c>
      <c r="B181" s="29" t="s">
        <v>179</v>
      </c>
      <c r="C181" s="24"/>
      <c r="D181" s="27"/>
      <c r="E181" s="26"/>
      <c r="F181" s="25"/>
      <c r="G181" s="26"/>
      <c r="H181" s="24"/>
      <c r="I181" s="27"/>
      <c r="J181" s="26"/>
      <c r="K181" s="24"/>
      <c r="L181" s="27"/>
      <c r="M181" s="25"/>
      <c r="N181" s="24"/>
      <c r="O181" s="27"/>
      <c r="P181" s="25"/>
      <c r="Q181" s="24"/>
      <c r="R181" s="27"/>
      <c r="S181" s="25"/>
      <c r="T181" s="24"/>
      <c r="U181" s="27"/>
      <c r="V181" s="25"/>
      <c r="W181" s="24"/>
      <c r="X181" s="27"/>
      <c r="Y181" s="25"/>
      <c r="Z181" s="24"/>
      <c r="AA181" s="27"/>
      <c r="AB181" s="25"/>
      <c r="AC181" s="24"/>
      <c r="AD181" s="27"/>
      <c r="AE181" s="26"/>
      <c r="AF181" s="24"/>
      <c r="AG181" s="27"/>
      <c r="AH181" s="25"/>
      <c r="AI181" s="24"/>
      <c r="AJ181" s="27"/>
      <c r="AK181" s="25"/>
      <c r="AL181" s="62"/>
    </row>
    <row r="182" spans="1:38" ht="22.5">
      <c r="A182" s="28">
        <v>43.2</v>
      </c>
      <c r="B182" s="29" t="s">
        <v>171</v>
      </c>
      <c r="C182" s="24"/>
      <c r="D182" s="27"/>
      <c r="E182" s="26"/>
      <c r="F182" s="25"/>
      <c r="G182" s="26"/>
      <c r="H182" s="24"/>
      <c r="I182" s="27"/>
      <c r="J182" s="26"/>
      <c r="K182" s="24"/>
      <c r="L182" s="27"/>
      <c r="M182" s="25"/>
      <c r="N182" s="24"/>
      <c r="O182" s="27"/>
      <c r="P182" s="25"/>
      <c r="Q182" s="24"/>
      <c r="R182" s="27"/>
      <c r="S182" s="25"/>
      <c r="T182" s="24"/>
      <c r="U182" s="27"/>
      <c r="V182" s="25"/>
      <c r="W182" s="24"/>
      <c r="X182" s="27"/>
      <c r="Y182" s="25"/>
      <c r="Z182" s="24"/>
      <c r="AA182" s="27"/>
      <c r="AB182" s="25"/>
      <c r="AC182" s="24"/>
      <c r="AD182" s="27"/>
      <c r="AE182" s="26"/>
      <c r="AF182" s="24"/>
      <c r="AG182" s="27"/>
      <c r="AH182" s="25"/>
      <c r="AI182" s="24"/>
      <c r="AJ182" s="27"/>
      <c r="AK182" s="25"/>
      <c r="AL182" s="62"/>
    </row>
    <row r="183" spans="1:38" ht="33.75">
      <c r="A183" s="28">
        <v>44</v>
      </c>
      <c r="B183" s="29" t="s">
        <v>180</v>
      </c>
      <c r="C183" s="24"/>
      <c r="D183" s="27"/>
      <c r="E183" s="26"/>
      <c r="F183" s="25"/>
      <c r="G183" s="26"/>
      <c r="H183" s="24"/>
      <c r="I183" s="27"/>
      <c r="J183" s="26"/>
      <c r="K183" s="24"/>
      <c r="L183" s="27"/>
      <c r="M183" s="25"/>
      <c r="N183" s="24"/>
      <c r="O183" s="27"/>
      <c r="P183" s="25"/>
      <c r="Q183" s="24"/>
      <c r="R183" s="27"/>
      <c r="S183" s="25"/>
      <c r="T183" s="24"/>
      <c r="U183" s="27"/>
      <c r="V183" s="25"/>
      <c r="W183" s="24"/>
      <c r="X183" s="27"/>
      <c r="Y183" s="25"/>
      <c r="Z183" s="24"/>
      <c r="AA183" s="27"/>
      <c r="AB183" s="25"/>
      <c r="AC183" s="24"/>
      <c r="AD183" s="27"/>
      <c r="AE183" s="26"/>
      <c r="AF183" s="24"/>
      <c r="AG183" s="27"/>
      <c r="AH183" s="25"/>
      <c r="AI183" s="24"/>
      <c r="AJ183" s="27"/>
      <c r="AK183" s="25"/>
      <c r="AL183" s="62"/>
    </row>
    <row r="184" spans="1:38" ht="45">
      <c r="A184" s="28">
        <v>44.1</v>
      </c>
      <c r="B184" s="29" t="s">
        <v>181</v>
      </c>
      <c r="C184" s="24"/>
      <c r="D184" s="27"/>
      <c r="E184" s="26"/>
      <c r="F184" s="25"/>
      <c r="G184" s="26"/>
      <c r="H184" s="24"/>
      <c r="I184" s="27"/>
      <c r="J184" s="26"/>
      <c r="K184" s="24"/>
      <c r="L184" s="27"/>
      <c r="M184" s="25"/>
      <c r="N184" s="24"/>
      <c r="O184" s="27"/>
      <c r="P184" s="25"/>
      <c r="Q184" s="24"/>
      <c r="R184" s="27"/>
      <c r="S184" s="25"/>
      <c r="T184" s="24"/>
      <c r="U184" s="27"/>
      <c r="V184" s="25"/>
      <c r="W184" s="24"/>
      <c r="X184" s="27"/>
      <c r="Y184" s="25"/>
      <c r="Z184" s="24"/>
      <c r="AA184" s="27"/>
      <c r="AB184" s="25"/>
      <c r="AC184" s="24"/>
      <c r="AD184" s="27"/>
      <c r="AE184" s="26"/>
      <c r="AF184" s="24"/>
      <c r="AG184" s="27"/>
      <c r="AH184" s="25"/>
      <c r="AI184" s="24"/>
      <c r="AJ184" s="27"/>
      <c r="AK184" s="25"/>
      <c r="AL184" s="62"/>
    </row>
    <row r="185" spans="1:38" ht="35.25" customHeight="1">
      <c r="A185" s="28">
        <v>44.2</v>
      </c>
      <c r="B185" s="29" t="s">
        <v>182</v>
      </c>
      <c r="C185" s="24"/>
      <c r="D185" s="27"/>
      <c r="E185" s="26"/>
      <c r="F185" s="25"/>
      <c r="G185" s="26"/>
      <c r="H185" s="24"/>
      <c r="I185" s="27"/>
      <c r="J185" s="26"/>
      <c r="K185" s="24"/>
      <c r="L185" s="27"/>
      <c r="M185" s="25"/>
      <c r="N185" s="24"/>
      <c r="O185" s="27"/>
      <c r="P185" s="25"/>
      <c r="Q185" s="24"/>
      <c r="R185" s="27"/>
      <c r="S185" s="25"/>
      <c r="T185" s="24"/>
      <c r="U185" s="27"/>
      <c r="V185" s="25"/>
      <c r="W185" s="24"/>
      <c r="X185" s="27"/>
      <c r="Y185" s="25"/>
      <c r="Z185" s="24"/>
      <c r="AA185" s="27"/>
      <c r="AB185" s="26"/>
      <c r="AC185" s="24"/>
      <c r="AD185" s="27"/>
      <c r="AE185" s="26"/>
      <c r="AF185" s="24"/>
      <c r="AG185" s="27"/>
      <c r="AH185" s="25"/>
      <c r="AI185" s="24"/>
      <c r="AJ185" s="27"/>
      <c r="AK185" s="25"/>
      <c r="AL185" s="62"/>
    </row>
    <row r="186" spans="1:38" ht="15">
      <c r="A186" s="28">
        <v>44.3</v>
      </c>
      <c r="B186" s="29" t="s">
        <v>183</v>
      </c>
      <c r="C186" s="24"/>
      <c r="D186" s="27"/>
      <c r="E186" s="26"/>
      <c r="F186" s="25"/>
      <c r="G186" s="26"/>
      <c r="H186" s="24"/>
      <c r="I186" s="27"/>
      <c r="J186" s="26"/>
      <c r="K186" s="24"/>
      <c r="L186" s="27"/>
      <c r="M186" s="25"/>
      <c r="N186" s="24"/>
      <c r="O186" s="27"/>
      <c r="P186" s="25"/>
      <c r="Q186" s="24"/>
      <c r="R186" s="27"/>
      <c r="S186" s="25"/>
      <c r="T186" s="24"/>
      <c r="U186" s="27"/>
      <c r="V186" s="25"/>
      <c r="W186" s="24"/>
      <c r="X186" s="27"/>
      <c r="Y186" s="25"/>
      <c r="Z186" s="24"/>
      <c r="AA186" s="27"/>
      <c r="AB186" s="26"/>
      <c r="AC186" s="24"/>
      <c r="AD186" s="27"/>
      <c r="AE186" s="26"/>
      <c r="AF186" s="24"/>
      <c r="AG186" s="27"/>
      <c r="AH186" s="25"/>
      <c r="AI186" s="24"/>
      <c r="AJ186" s="27"/>
      <c r="AK186" s="25"/>
      <c r="AL186" s="62"/>
    </row>
    <row r="187" spans="1:38" ht="22.5">
      <c r="A187" s="28"/>
      <c r="B187" s="23" t="s">
        <v>184</v>
      </c>
      <c r="C187" s="24"/>
      <c r="D187" s="27"/>
      <c r="E187" s="26"/>
      <c r="F187" s="25"/>
      <c r="G187" s="26"/>
      <c r="H187" s="24"/>
      <c r="I187" s="27"/>
      <c r="J187" s="26"/>
      <c r="K187" s="24"/>
      <c r="L187" s="27"/>
      <c r="M187" s="25"/>
      <c r="N187" s="24"/>
      <c r="O187" s="27"/>
      <c r="P187" s="25"/>
      <c r="Q187" s="24"/>
      <c r="R187" s="27"/>
      <c r="S187" s="25"/>
      <c r="T187" s="24"/>
      <c r="U187" s="27"/>
      <c r="V187" s="25"/>
      <c r="W187" s="24"/>
      <c r="X187" s="27"/>
      <c r="Y187" s="25"/>
      <c r="Z187" s="24"/>
      <c r="AA187" s="27"/>
      <c r="AB187" s="25"/>
      <c r="AC187" s="24"/>
      <c r="AD187" s="27"/>
      <c r="AE187" s="26"/>
      <c r="AF187" s="24"/>
      <c r="AG187" s="27"/>
      <c r="AH187" s="25"/>
      <c r="AI187" s="24"/>
      <c r="AJ187" s="27"/>
      <c r="AK187" s="25"/>
      <c r="AL187" s="62"/>
    </row>
    <row r="188" spans="1:38" ht="22.5">
      <c r="A188" s="28">
        <v>45</v>
      </c>
      <c r="B188" s="29" t="s">
        <v>185</v>
      </c>
      <c r="C188" s="24"/>
      <c r="D188" s="27"/>
      <c r="E188" s="26"/>
      <c r="F188" s="25"/>
      <c r="G188" s="26"/>
      <c r="H188" s="24"/>
      <c r="I188" s="27"/>
      <c r="J188" s="26"/>
      <c r="K188" s="24"/>
      <c r="L188" s="27"/>
      <c r="M188" s="25"/>
      <c r="N188" s="24"/>
      <c r="O188" s="27"/>
      <c r="P188" s="25"/>
      <c r="Q188" s="24"/>
      <c r="R188" s="27"/>
      <c r="S188" s="25"/>
      <c r="T188" s="24"/>
      <c r="U188" s="27"/>
      <c r="V188" s="25"/>
      <c r="W188" s="24"/>
      <c r="X188" s="27"/>
      <c r="Y188" s="25"/>
      <c r="Z188" s="24"/>
      <c r="AA188" s="27"/>
      <c r="AB188" s="25"/>
      <c r="AC188" s="24"/>
      <c r="AD188" s="27"/>
      <c r="AE188" s="26"/>
      <c r="AF188" s="24"/>
      <c r="AG188" s="27"/>
      <c r="AH188" s="25"/>
      <c r="AI188" s="24"/>
      <c r="AJ188" s="27"/>
      <c r="AK188" s="25"/>
      <c r="AL188" s="62"/>
    </row>
    <row r="189" spans="1:38" ht="15">
      <c r="A189" s="28">
        <v>45.1</v>
      </c>
      <c r="B189" s="29" t="s">
        <v>186</v>
      </c>
      <c r="C189" s="24"/>
      <c r="D189" s="27"/>
      <c r="E189" s="26"/>
      <c r="F189" s="25"/>
      <c r="G189" s="26"/>
      <c r="H189" s="24"/>
      <c r="I189" s="27"/>
      <c r="J189" s="26"/>
      <c r="K189" s="24"/>
      <c r="L189" s="27"/>
      <c r="M189" s="25"/>
      <c r="N189" s="24"/>
      <c r="O189" s="27"/>
      <c r="P189" s="25"/>
      <c r="Q189" s="24"/>
      <c r="R189" s="27"/>
      <c r="S189" s="25"/>
      <c r="T189" s="24"/>
      <c r="U189" s="27"/>
      <c r="V189" s="25"/>
      <c r="W189" s="24"/>
      <c r="X189" s="27"/>
      <c r="Y189" s="25"/>
      <c r="Z189" s="24"/>
      <c r="AA189" s="27"/>
      <c r="AB189" s="25"/>
      <c r="AC189" s="24"/>
      <c r="AD189" s="27"/>
      <c r="AE189" s="26"/>
      <c r="AF189" s="24"/>
      <c r="AG189" s="27"/>
      <c r="AH189" s="25"/>
      <c r="AI189" s="24"/>
      <c r="AJ189" s="27"/>
      <c r="AK189" s="25"/>
      <c r="AL189" s="62"/>
    </row>
    <row r="190" spans="1:38" ht="33.75">
      <c r="A190" s="28">
        <v>46</v>
      </c>
      <c r="B190" s="29" t="s">
        <v>187</v>
      </c>
      <c r="C190" s="24"/>
      <c r="D190" s="27"/>
      <c r="E190" s="26"/>
      <c r="F190" s="25"/>
      <c r="G190" s="26"/>
      <c r="H190" s="24"/>
      <c r="I190" s="27"/>
      <c r="J190" s="26"/>
      <c r="K190" s="24"/>
      <c r="L190" s="27"/>
      <c r="M190" s="25"/>
      <c r="N190" s="24">
        <v>1</v>
      </c>
      <c r="O190" s="27">
        <v>1</v>
      </c>
      <c r="P190" s="25">
        <f>O190/N190*100</f>
        <v>100</v>
      </c>
      <c r="Q190" s="24"/>
      <c r="R190" s="27"/>
      <c r="S190" s="25"/>
      <c r="T190" s="24"/>
      <c r="U190" s="27"/>
      <c r="V190" s="25"/>
      <c r="W190" s="24"/>
      <c r="X190" s="27"/>
      <c r="Y190" s="25"/>
      <c r="Z190" s="24"/>
      <c r="AA190" s="27"/>
      <c r="AB190" s="25"/>
      <c r="AC190" s="24"/>
      <c r="AD190" s="27"/>
      <c r="AE190" s="26"/>
      <c r="AF190" s="24"/>
      <c r="AG190" s="27"/>
      <c r="AH190" s="25"/>
      <c r="AI190" s="24"/>
      <c r="AJ190" s="27"/>
      <c r="AK190" s="25"/>
      <c r="AL190" s="62"/>
    </row>
    <row r="191" spans="1:38" ht="15">
      <c r="A191" s="28">
        <v>46.1</v>
      </c>
      <c r="B191" s="29" t="s">
        <v>188</v>
      </c>
      <c r="C191" s="24"/>
      <c r="D191" s="27"/>
      <c r="E191" s="26"/>
      <c r="F191" s="25"/>
      <c r="G191" s="26"/>
      <c r="H191" s="24"/>
      <c r="I191" s="27"/>
      <c r="J191" s="26"/>
      <c r="K191" s="24"/>
      <c r="L191" s="27"/>
      <c r="M191" s="25"/>
      <c r="N191" s="24">
        <v>35</v>
      </c>
      <c r="O191" s="27">
        <v>35</v>
      </c>
      <c r="P191" s="25">
        <f>O191/N191*100</f>
        <v>100</v>
      </c>
      <c r="Q191" s="24"/>
      <c r="R191" s="27"/>
      <c r="S191" s="26"/>
      <c r="T191" s="24"/>
      <c r="U191" s="27"/>
      <c r="V191" s="25"/>
      <c r="W191" s="24"/>
      <c r="X191" s="27"/>
      <c r="Y191" s="26"/>
      <c r="Z191" s="24"/>
      <c r="AA191" s="27"/>
      <c r="AB191" s="25"/>
      <c r="AC191" s="24"/>
      <c r="AD191" s="27"/>
      <c r="AE191" s="26"/>
      <c r="AF191" s="24"/>
      <c r="AG191" s="27"/>
      <c r="AH191" s="26"/>
      <c r="AI191" s="24"/>
      <c r="AJ191" s="27"/>
      <c r="AK191" s="26"/>
      <c r="AL191" s="62"/>
    </row>
    <row r="192" spans="1:38" ht="22.5">
      <c r="A192" s="28"/>
      <c r="B192" s="23" t="s">
        <v>189</v>
      </c>
      <c r="C192" s="24"/>
      <c r="D192" s="27"/>
      <c r="E192" s="26"/>
      <c r="F192" s="25"/>
      <c r="G192" s="26"/>
      <c r="H192" s="24"/>
      <c r="I192" s="27"/>
      <c r="J192" s="26"/>
      <c r="K192" s="24"/>
      <c r="L192" s="27"/>
      <c r="M192" s="25"/>
      <c r="N192" s="24"/>
      <c r="O192" s="27"/>
      <c r="P192" s="25"/>
      <c r="Q192" s="24"/>
      <c r="R192" s="27"/>
      <c r="S192" s="26"/>
      <c r="T192" s="24"/>
      <c r="U192" s="27"/>
      <c r="V192" s="25"/>
      <c r="W192" s="24"/>
      <c r="X192" s="27"/>
      <c r="Y192" s="25"/>
      <c r="Z192" s="24"/>
      <c r="AA192" s="27"/>
      <c r="AB192" s="25"/>
      <c r="AC192" s="24"/>
      <c r="AD192" s="27"/>
      <c r="AE192" s="26"/>
      <c r="AF192" s="24"/>
      <c r="AG192" s="27"/>
      <c r="AH192" s="25"/>
      <c r="AI192" s="24"/>
      <c r="AJ192" s="27"/>
      <c r="AK192" s="25"/>
      <c r="AL192" s="62"/>
    </row>
    <row r="193" spans="1:38" ht="33.75">
      <c r="A193" s="28">
        <v>47</v>
      </c>
      <c r="B193" s="29" t="s">
        <v>190</v>
      </c>
      <c r="C193" s="24"/>
      <c r="D193" s="27"/>
      <c r="E193" s="26"/>
      <c r="F193" s="25"/>
      <c r="G193" s="26"/>
      <c r="H193" s="24"/>
      <c r="I193" s="27"/>
      <c r="J193" s="26"/>
      <c r="K193" s="24"/>
      <c r="L193" s="27"/>
      <c r="M193" s="26"/>
      <c r="N193" s="24">
        <v>4000</v>
      </c>
      <c r="O193" s="27">
        <v>7400</v>
      </c>
      <c r="P193" s="26">
        <f>O193/N193*100</f>
        <v>185</v>
      </c>
      <c r="Q193" s="24"/>
      <c r="R193" s="27"/>
      <c r="S193" s="36"/>
      <c r="T193" s="24"/>
      <c r="U193" s="27"/>
      <c r="V193" s="26"/>
      <c r="W193" s="24"/>
      <c r="X193" s="27"/>
      <c r="Y193" s="26"/>
      <c r="Z193" s="24"/>
      <c r="AA193" s="27"/>
      <c r="AB193" s="26"/>
      <c r="AC193" s="24"/>
      <c r="AD193" s="27"/>
      <c r="AE193" s="26"/>
      <c r="AF193" s="24"/>
      <c r="AG193" s="27"/>
      <c r="AH193" s="26"/>
      <c r="AI193" s="24"/>
      <c r="AJ193" s="27"/>
      <c r="AK193" s="26"/>
      <c r="AL193" s="62"/>
    </row>
    <row r="194" spans="1:38" ht="15">
      <c r="A194" s="28"/>
      <c r="B194" s="23" t="s">
        <v>191</v>
      </c>
      <c r="C194" s="24"/>
      <c r="D194" s="27"/>
      <c r="E194" s="26"/>
      <c r="F194" s="25"/>
      <c r="G194" s="26"/>
      <c r="H194" s="24"/>
      <c r="I194" s="27"/>
      <c r="J194" s="26"/>
      <c r="K194" s="24"/>
      <c r="L194" s="27"/>
      <c r="M194" s="25"/>
      <c r="N194" s="24"/>
      <c r="O194" s="27"/>
      <c r="P194" s="25"/>
      <c r="Q194" s="24"/>
      <c r="R194" s="27"/>
      <c r="S194" s="26"/>
      <c r="T194" s="24"/>
      <c r="U194" s="27"/>
      <c r="V194" s="26"/>
      <c r="W194" s="24"/>
      <c r="X194" s="27"/>
      <c r="Y194" s="26"/>
      <c r="Z194" s="24"/>
      <c r="AA194" s="27"/>
      <c r="AB194" s="25"/>
      <c r="AC194" s="24"/>
      <c r="AD194" s="27"/>
      <c r="AE194" s="26"/>
      <c r="AF194" s="24"/>
      <c r="AG194" s="27"/>
      <c r="AH194" s="26"/>
      <c r="AI194" s="24"/>
      <c r="AJ194" s="27"/>
      <c r="AK194" s="26"/>
      <c r="AL194" s="62"/>
    </row>
    <row r="195" spans="1:38" ht="33.75">
      <c r="A195" s="28">
        <v>48</v>
      </c>
      <c r="B195" s="29" t="s">
        <v>192</v>
      </c>
      <c r="C195" s="24"/>
      <c r="D195" s="27"/>
      <c r="E195" s="49"/>
      <c r="F195" s="25"/>
      <c r="G195" s="26"/>
      <c r="H195" s="24"/>
      <c r="I195" s="27"/>
      <c r="J195" s="26"/>
      <c r="K195" s="24"/>
      <c r="L195" s="27"/>
      <c r="M195" s="26"/>
      <c r="N195" s="24">
        <v>348.5</v>
      </c>
      <c r="O195" s="27">
        <v>1550.3</v>
      </c>
      <c r="P195" s="26">
        <f>O195/N195*100</f>
        <v>444.84935437589667</v>
      </c>
      <c r="Q195" s="24"/>
      <c r="R195" s="27"/>
      <c r="S195" s="26"/>
      <c r="T195" s="24"/>
      <c r="U195" s="27"/>
      <c r="V195" s="26"/>
      <c r="W195" s="24"/>
      <c r="X195" s="27"/>
      <c r="Y195" s="26"/>
      <c r="Z195" s="24"/>
      <c r="AA195" s="27"/>
      <c r="AB195" s="26"/>
      <c r="AC195" s="24"/>
      <c r="AD195" s="27"/>
      <c r="AE195" s="26"/>
      <c r="AF195" s="24"/>
      <c r="AG195" s="27"/>
      <c r="AH195" s="26"/>
      <c r="AI195" s="24"/>
      <c r="AJ195" s="27"/>
      <c r="AK195" s="26"/>
      <c r="AL195" s="62"/>
    </row>
    <row r="196" spans="1:38" ht="15">
      <c r="A196" s="28">
        <v>48.1</v>
      </c>
      <c r="B196" s="29" t="s">
        <v>193</v>
      </c>
      <c r="C196" s="24"/>
      <c r="D196" s="27"/>
      <c r="E196" s="49"/>
      <c r="F196" s="25"/>
      <c r="G196" s="26"/>
      <c r="H196" s="24"/>
      <c r="I196" s="27"/>
      <c r="J196" s="26"/>
      <c r="K196" s="24"/>
      <c r="L196" s="27"/>
      <c r="M196" s="26"/>
      <c r="N196" s="24">
        <v>348.5</v>
      </c>
      <c r="O196" s="27">
        <v>1550.3</v>
      </c>
      <c r="P196" s="26">
        <f>O196/N196*100</f>
        <v>444.84935437589667</v>
      </c>
      <c r="Q196" s="24"/>
      <c r="R196" s="27"/>
      <c r="S196" s="26"/>
      <c r="T196" s="24"/>
      <c r="U196" s="27"/>
      <c r="V196" s="26"/>
      <c r="W196" s="24"/>
      <c r="X196" s="27"/>
      <c r="Y196" s="26"/>
      <c r="Z196" s="24"/>
      <c r="AA196" s="27"/>
      <c r="AB196" s="26"/>
      <c r="AC196" s="24"/>
      <c r="AD196" s="27"/>
      <c r="AE196" s="26"/>
      <c r="AF196" s="24"/>
      <c r="AG196" s="27"/>
      <c r="AH196" s="26"/>
      <c r="AI196" s="24"/>
      <c r="AJ196" s="27"/>
      <c r="AK196" s="26"/>
      <c r="AL196" s="62"/>
    </row>
    <row r="197" spans="1:38" ht="23.25">
      <c r="A197" s="28"/>
      <c r="B197" s="54" t="s">
        <v>194</v>
      </c>
      <c r="C197" s="24"/>
      <c r="D197" s="27"/>
      <c r="E197" s="56"/>
      <c r="F197" s="25"/>
      <c r="G197" s="26"/>
      <c r="H197" s="24"/>
      <c r="I197" s="27"/>
      <c r="J197" s="55"/>
      <c r="K197" s="24"/>
      <c r="L197" s="27"/>
      <c r="M197" s="25"/>
      <c r="N197" s="24"/>
      <c r="O197" s="27"/>
      <c r="P197" s="56"/>
      <c r="Q197" s="24"/>
      <c r="R197" s="27"/>
      <c r="S197" s="56"/>
      <c r="T197" s="24"/>
      <c r="U197" s="27"/>
      <c r="V197" s="56"/>
      <c r="W197" s="24"/>
      <c r="X197" s="27"/>
      <c r="Y197" s="56"/>
      <c r="Z197" s="24"/>
      <c r="AA197" s="27"/>
      <c r="AB197" s="56"/>
      <c r="AC197" s="24"/>
      <c r="AD197" s="27"/>
      <c r="AE197" s="26"/>
      <c r="AF197" s="24"/>
      <c r="AG197" s="27"/>
      <c r="AH197" s="56"/>
      <c r="AI197" s="24"/>
      <c r="AJ197" s="27"/>
      <c r="AK197" s="56"/>
      <c r="AL197" s="62"/>
    </row>
    <row r="198" spans="1:38" ht="22.5">
      <c r="A198" s="28">
        <v>49</v>
      </c>
      <c r="B198" s="57" t="s">
        <v>195</v>
      </c>
      <c r="C198" s="24"/>
      <c r="D198" s="27"/>
      <c r="E198" s="56"/>
      <c r="F198" s="25"/>
      <c r="G198" s="26"/>
      <c r="H198" s="24"/>
      <c r="I198" s="27"/>
      <c r="J198" s="55"/>
      <c r="K198" s="24"/>
      <c r="L198" s="27"/>
      <c r="M198" s="25"/>
      <c r="N198" s="24"/>
      <c r="O198" s="27"/>
      <c r="P198" s="56"/>
      <c r="Q198" s="24"/>
      <c r="R198" s="27"/>
      <c r="S198" s="56"/>
      <c r="T198" s="24"/>
      <c r="U198" s="27"/>
      <c r="V198" s="56"/>
      <c r="W198" s="24"/>
      <c r="X198" s="27"/>
      <c r="Y198" s="56"/>
      <c r="Z198" s="24"/>
      <c r="AA198" s="27"/>
      <c r="AB198" s="56"/>
      <c r="AC198" s="24"/>
      <c r="AD198" s="27"/>
      <c r="AE198" s="26"/>
      <c r="AF198" s="24"/>
      <c r="AG198" s="27"/>
      <c r="AH198" s="56"/>
      <c r="AI198" s="24"/>
      <c r="AJ198" s="27"/>
      <c r="AK198" s="56"/>
      <c r="AL198" s="62"/>
    </row>
    <row r="199" spans="1:38" ht="15">
      <c r="A199" s="28">
        <v>49.1</v>
      </c>
      <c r="B199" s="58" t="s">
        <v>20</v>
      </c>
      <c r="C199" s="24"/>
      <c r="D199" s="27"/>
      <c r="E199" s="56"/>
      <c r="F199" s="25"/>
      <c r="G199" s="26"/>
      <c r="H199" s="24"/>
      <c r="I199" s="27"/>
      <c r="J199" s="55"/>
      <c r="K199" s="24"/>
      <c r="L199" s="27"/>
      <c r="M199" s="56"/>
      <c r="N199" s="24"/>
      <c r="O199" s="27"/>
      <c r="P199" s="56"/>
      <c r="Q199" s="24"/>
      <c r="R199" s="27"/>
      <c r="S199" s="56"/>
      <c r="T199" s="24"/>
      <c r="U199" s="27"/>
      <c r="V199" s="56"/>
      <c r="W199" s="24"/>
      <c r="X199" s="27"/>
      <c r="Y199" s="56"/>
      <c r="Z199" s="24"/>
      <c r="AA199" s="27"/>
      <c r="AB199" s="56"/>
      <c r="AC199" s="24"/>
      <c r="AD199" s="27"/>
      <c r="AE199" s="26"/>
      <c r="AF199" s="24"/>
      <c r="AG199" s="27"/>
      <c r="AH199" s="56"/>
      <c r="AI199" s="24"/>
      <c r="AJ199" s="27"/>
      <c r="AK199" s="56"/>
      <c r="AL199" s="62"/>
    </row>
    <row r="200" spans="1:38" ht="15">
      <c r="A200" s="28"/>
      <c r="B200" s="59" t="s">
        <v>196</v>
      </c>
      <c r="C200" s="24"/>
      <c r="D200" s="27"/>
      <c r="E200" s="56"/>
      <c r="F200" s="25"/>
      <c r="G200" s="26"/>
      <c r="H200" s="24"/>
      <c r="I200" s="27"/>
      <c r="J200" s="55"/>
      <c r="K200" s="24"/>
      <c r="L200" s="27"/>
      <c r="M200" s="56"/>
      <c r="N200" s="24"/>
      <c r="O200" s="27"/>
      <c r="P200" s="56"/>
      <c r="Q200" s="24"/>
      <c r="R200" s="27"/>
      <c r="S200" s="56"/>
      <c r="T200" s="24"/>
      <c r="U200" s="27"/>
      <c r="V200" s="56"/>
      <c r="W200" s="24"/>
      <c r="X200" s="27"/>
      <c r="Y200" s="56"/>
      <c r="Z200" s="24"/>
      <c r="AA200" s="27"/>
      <c r="AB200" s="56"/>
      <c r="AC200" s="24"/>
      <c r="AD200" s="27"/>
      <c r="AE200" s="26"/>
      <c r="AF200" s="24"/>
      <c r="AG200" s="27"/>
      <c r="AH200" s="56"/>
      <c r="AI200" s="24"/>
      <c r="AJ200" s="27"/>
      <c r="AK200" s="56"/>
      <c r="AL200" s="62"/>
    </row>
    <row r="201" spans="1:38" ht="22.5">
      <c r="A201" s="28">
        <v>50</v>
      </c>
      <c r="B201" s="57" t="s">
        <v>197</v>
      </c>
      <c r="C201" s="24"/>
      <c r="D201" s="27"/>
      <c r="E201" s="56"/>
      <c r="F201" s="25"/>
      <c r="G201" s="26"/>
      <c r="H201" s="24"/>
      <c r="I201" s="27"/>
      <c r="J201" s="55"/>
      <c r="K201" s="24"/>
      <c r="L201" s="27"/>
      <c r="M201" s="56"/>
      <c r="N201" s="24"/>
      <c r="O201" s="27">
        <v>1</v>
      </c>
      <c r="P201" s="56"/>
      <c r="Q201" s="24"/>
      <c r="R201" s="27"/>
      <c r="S201" s="56"/>
      <c r="T201" s="24"/>
      <c r="U201" s="27"/>
      <c r="V201" s="56"/>
      <c r="W201" s="24"/>
      <c r="X201" s="27"/>
      <c r="Y201" s="56"/>
      <c r="Z201" s="24"/>
      <c r="AA201" s="27"/>
      <c r="AB201" s="56"/>
      <c r="AC201" s="24"/>
      <c r="AD201" s="27"/>
      <c r="AE201" s="26"/>
      <c r="AF201" s="24"/>
      <c r="AG201" s="27"/>
      <c r="AH201" s="56"/>
      <c r="AI201" s="24"/>
      <c r="AJ201" s="27"/>
      <c r="AK201" s="56"/>
      <c r="AL201" s="62"/>
    </row>
    <row r="202" spans="1:38" ht="22.5">
      <c r="A202" s="28">
        <v>51</v>
      </c>
      <c r="B202" s="58" t="s">
        <v>198</v>
      </c>
      <c r="C202" s="24"/>
      <c r="D202" s="27"/>
      <c r="E202" s="56"/>
      <c r="F202" s="25"/>
      <c r="G202" s="26"/>
      <c r="H202" s="24"/>
      <c r="I202" s="27"/>
      <c r="J202" s="55"/>
      <c r="K202" s="24"/>
      <c r="L202" s="27"/>
      <c r="M202" s="56"/>
      <c r="N202" s="24"/>
      <c r="O202" s="27">
        <v>1</v>
      </c>
      <c r="P202" s="56"/>
      <c r="Q202" s="24"/>
      <c r="R202" s="27"/>
      <c r="S202" s="56"/>
      <c r="T202" s="24"/>
      <c r="U202" s="27"/>
      <c r="V202" s="56"/>
      <c r="W202" s="24"/>
      <c r="X202" s="27"/>
      <c r="Y202" s="56"/>
      <c r="Z202" s="24"/>
      <c r="AA202" s="27"/>
      <c r="AB202" s="56"/>
      <c r="AC202" s="24"/>
      <c r="AD202" s="27"/>
      <c r="AE202" s="26"/>
      <c r="AF202" s="24"/>
      <c r="AG202" s="27"/>
      <c r="AH202" s="56"/>
      <c r="AI202" s="24"/>
      <c r="AJ202" s="27"/>
      <c r="AK202" s="56"/>
      <c r="AL202" s="62"/>
    </row>
    <row r="203" spans="1:38" ht="22.5">
      <c r="A203" s="28">
        <v>52</v>
      </c>
      <c r="B203" s="58" t="s">
        <v>199</v>
      </c>
      <c r="C203" s="24"/>
      <c r="D203" s="27"/>
      <c r="E203" s="56"/>
      <c r="F203" s="25"/>
      <c r="G203" s="26"/>
      <c r="H203" s="24"/>
      <c r="I203" s="27"/>
      <c r="J203" s="55"/>
      <c r="K203" s="24"/>
      <c r="L203" s="27"/>
      <c r="M203" s="56"/>
      <c r="N203" s="24"/>
      <c r="O203" s="27">
        <v>2</v>
      </c>
      <c r="P203" s="56"/>
      <c r="Q203" s="24"/>
      <c r="R203" s="27"/>
      <c r="S203" s="56"/>
      <c r="T203" s="24"/>
      <c r="U203" s="27"/>
      <c r="V203" s="56"/>
      <c r="W203" s="24"/>
      <c r="X203" s="27"/>
      <c r="Y203" s="56"/>
      <c r="Z203" s="24"/>
      <c r="AA203" s="27"/>
      <c r="AB203" s="56"/>
      <c r="AC203" s="24"/>
      <c r="AD203" s="27"/>
      <c r="AE203" s="26"/>
      <c r="AF203" s="24"/>
      <c r="AG203" s="27"/>
      <c r="AH203" s="56"/>
      <c r="AI203" s="24"/>
      <c r="AJ203" s="27"/>
      <c r="AK203" s="56"/>
      <c r="AL203" s="6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A1:AL203"/>
  <sheetViews>
    <sheetView zoomScale="90" zoomScaleNormal="90" zoomScalePageLayoutView="0" workbookViewId="0" topLeftCell="A1">
      <pane xSplit="2" ySplit="3" topLeftCell="C199" activePane="bottomRight" state="frozen"/>
      <selection pane="topLeft" activeCell="A1" sqref="A1"/>
      <selection pane="topRight" activeCell="C1" sqref="C1"/>
      <selection pane="bottomLeft" activeCell="A199" sqref="A199"/>
      <selection pane="bottomRight" activeCell="AN210" sqref="AN210"/>
    </sheetView>
  </sheetViews>
  <sheetFormatPr defaultColWidth="9.140625" defaultRowHeight="15"/>
  <cols>
    <col min="1" max="1" width="5.7109375" style="1" customWidth="1"/>
    <col min="2" max="2" width="30.57421875" style="1" customWidth="1"/>
    <col min="3" max="4" width="0" style="2" hidden="1" customWidth="1"/>
    <col min="5" max="7" width="0" style="3" hidden="1" customWidth="1"/>
    <col min="8" max="9" width="0" style="2" hidden="1" customWidth="1"/>
    <col min="10" max="10" width="0" style="4" hidden="1" customWidth="1"/>
    <col min="11" max="11" width="10.140625" style="2" customWidth="1"/>
    <col min="12" max="12" width="8.7109375" style="2" customWidth="1"/>
    <col min="13" max="13" width="10.28125" style="3" customWidth="1"/>
    <col min="14" max="15" width="0" style="2" hidden="1" customWidth="1"/>
    <col min="16" max="16" width="0" style="3" hidden="1" customWidth="1"/>
    <col min="17" max="18" width="0" style="2" hidden="1" customWidth="1"/>
    <col min="19" max="19" width="0" style="3" hidden="1" customWidth="1"/>
    <col min="20" max="21" width="0" style="2" hidden="1" customWidth="1"/>
    <col min="22" max="22" width="0" style="3" hidden="1" customWidth="1"/>
    <col min="23" max="24" width="0" style="2" hidden="1" customWidth="1"/>
    <col min="25" max="25" width="0" style="3" hidden="1" customWidth="1"/>
    <col min="26" max="27" width="0" style="2" hidden="1" customWidth="1"/>
    <col min="28" max="28" width="0" style="3" hidden="1" customWidth="1"/>
    <col min="29" max="30" width="0" style="2" hidden="1" customWidth="1"/>
    <col min="31" max="31" width="0" style="3" hidden="1" customWidth="1"/>
    <col min="32" max="33" width="0" style="2" hidden="1" customWidth="1"/>
    <col min="34" max="34" width="0" style="3" hidden="1" customWidth="1"/>
    <col min="35" max="36" width="0" style="2" hidden="1" customWidth="1"/>
    <col min="37" max="37" width="0" style="3" hidden="1" customWidth="1"/>
    <col min="38" max="16384" width="9.140625" style="1" customWidth="1"/>
  </cols>
  <sheetData>
    <row r="1" spans="1:37" s="9" customFormat="1" ht="12.75">
      <c r="A1" s="5"/>
      <c r="B1" s="5"/>
      <c r="C1" s="6"/>
      <c r="D1" s="7"/>
      <c r="E1" s="6"/>
      <c r="F1" s="6"/>
      <c r="G1" s="6"/>
      <c r="H1" s="6"/>
      <c r="I1" s="7"/>
      <c r="J1" s="8"/>
      <c r="K1" s="6">
        <v>4088316</v>
      </c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</row>
    <row r="2" spans="1:37" s="16" customFormat="1" ht="14.25" customHeight="1">
      <c r="A2" s="60"/>
      <c r="B2" s="13"/>
      <c r="C2" s="13"/>
      <c r="D2" s="60"/>
      <c r="E2" s="13"/>
      <c r="F2" s="12"/>
      <c r="G2" s="12"/>
      <c r="H2" s="13"/>
      <c r="I2" s="14"/>
      <c r="J2" s="15"/>
      <c r="K2" s="13" t="s">
        <v>207</v>
      </c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8" s="21" customFormat="1" ht="12.75">
      <c r="A3" s="17"/>
      <c r="B3" s="18" t="s">
        <v>1</v>
      </c>
      <c r="C3" s="19"/>
      <c r="D3" s="19"/>
      <c r="E3" s="19"/>
      <c r="F3" s="20"/>
      <c r="G3" s="12"/>
      <c r="H3" s="19"/>
      <c r="I3" s="19"/>
      <c r="J3" s="19"/>
      <c r="K3" s="19">
        <v>2013</v>
      </c>
      <c r="L3" s="19">
        <v>2014</v>
      </c>
      <c r="M3" s="19" t="s">
        <v>2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61">
        <v>2015</v>
      </c>
    </row>
    <row r="4" spans="1:38" ht="22.5">
      <c r="A4" s="22"/>
      <c r="B4" s="23" t="s">
        <v>3</v>
      </c>
      <c r="C4" s="24"/>
      <c r="D4" s="24"/>
      <c r="E4" s="25"/>
      <c r="F4" s="25"/>
      <c r="G4" s="25"/>
      <c r="H4" s="24"/>
      <c r="I4" s="24"/>
      <c r="J4" s="26"/>
      <c r="K4" s="24"/>
      <c r="L4" s="24"/>
      <c r="M4" s="25"/>
      <c r="N4" s="24"/>
      <c r="O4" s="24"/>
      <c r="P4" s="25"/>
      <c r="Q4" s="24"/>
      <c r="R4" s="24"/>
      <c r="S4" s="25"/>
      <c r="T4" s="24"/>
      <c r="U4" s="24"/>
      <c r="V4" s="25"/>
      <c r="W4" s="24"/>
      <c r="X4" s="24"/>
      <c r="Y4" s="25"/>
      <c r="Z4" s="24"/>
      <c r="AA4" s="24"/>
      <c r="AB4" s="25"/>
      <c r="AC4" s="24"/>
      <c r="AD4" s="24"/>
      <c r="AE4" s="25"/>
      <c r="AF4" s="24"/>
      <c r="AG4" s="24"/>
      <c r="AH4" s="25"/>
      <c r="AI4" s="24"/>
      <c r="AJ4" s="24"/>
      <c r="AK4" s="25"/>
      <c r="AL4" s="62"/>
    </row>
    <row r="5" spans="1:38" ht="22.5">
      <c r="A5" s="22"/>
      <c r="B5" s="23" t="s">
        <v>4</v>
      </c>
      <c r="C5" s="24"/>
      <c r="D5" s="27"/>
      <c r="E5" s="26"/>
      <c r="F5" s="25"/>
      <c r="G5" s="25"/>
      <c r="H5" s="24"/>
      <c r="I5" s="27"/>
      <c r="J5" s="26"/>
      <c r="K5" s="24">
        <v>11</v>
      </c>
      <c r="L5" s="27">
        <v>11</v>
      </c>
      <c r="M5" s="25">
        <f>L5/K5*100</f>
        <v>100</v>
      </c>
      <c r="N5" s="24"/>
      <c r="O5" s="27"/>
      <c r="P5" s="25"/>
      <c r="Q5" s="24"/>
      <c r="R5" s="27"/>
      <c r="S5" s="25"/>
      <c r="T5" s="24"/>
      <c r="U5" s="27"/>
      <c r="V5" s="25"/>
      <c r="W5" s="24"/>
      <c r="X5" s="27"/>
      <c r="Y5" s="25"/>
      <c r="Z5" s="24"/>
      <c r="AA5" s="27"/>
      <c r="AB5" s="25"/>
      <c r="AC5" s="24"/>
      <c r="AD5" s="27"/>
      <c r="AE5" s="26"/>
      <c r="AF5" s="24"/>
      <c r="AG5" s="27"/>
      <c r="AH5" s="25"/>
      <c r="AI5" s="24"/>
      <c r="AJ5" s="27"/>
      <c r="AK5" s="25"/>
      <c r="AL5" s="62"/>
    </row>
    <row r="6" spans="1:38" ht="15">
      <c r="A6" s="22"/>
      <c r="B6" s="23" t="s">
        <v>5</v>
      </c>
      <c r="C6" s="24"/>
      <c r="D6" s="27"/>
      <c r="E6" s="25"/>
      <c r="F6" s="25"/>
      <c r="G6" s="26"/>
      <c r="H6" s="24"/>
      <c r="I6" s="27"/>
      <c r="J6" s="26"/>
      <c r="K6" s="24"/>
      <c r="L6" s="27"/>
      <c r="M6" s="25"/>
      <c r="N6" s="24"/>
      <c r="O6" s="27"/>
      <c r="P6" s="25"/>
      <c r="Q6" s="24"/>
      <c r="R6" s="27"/>
      <c r="S6" s="25"/>
      <c r="T6" s="24"/>
      <c r="U6" s="27"/>
      <c r="V6" s="25"/>
      <c r="W6" s="24"/>
      <c r="X6" s="27"/>
      <c r="Y6" s="25"/>
      <c r="Z6" s="24"/>
      <c r="AA6" s="27"/>
      <c r="AB6" s="25"/>
      <c r="AC6" s="24"/>
      <c r="AD6" s="27"/>
      <c r="AE6" s="26"/>
      <c r="AF6" s="24"/>
      <c r="AG6" s="27"/>
      <c r="AH6" s="25"/>
      <c r="AI6" s="24"/>
      <c r="AJ6" s="27"/>
      <c r="AK6" s="25"/>
      <c r="AL6" s="62"/>
    </row>
    <row r="7" spans="1:38" ht="22.5">
      <c r="A7" s="28">
        <v>1</v>
      </c>
      <c r="B7" s="29" t="s">
        <v>6</v>
      </c>
      <c r="C7" s="24"/>
      <c r="D7" s="27"/>
      <c r="E7" s="26"/>
      <c r="F7" s="25"/>
      <c r="G7" s="26"/>
      <c r="H7" s="24"/>
      <c r="I7" s="27"/>
      <c r="J7" s="26"/>
      <c r="K7" s="24">
        <v>11557</v>
      </c>
      <c r="L7" s="27">
        <v>11557</v>
      </c>
      <c r="M7" s="25">
        <f>L7/K7*100</f>
        <v>100</v>
      </c>
      <c r="N7" s="24"/>
      <c r="O7" s="27"/>
      <c r="P7" s="25"/>
      <c r="Q7" s="24"/>
      <c r="R7" s="27"/>
      <c r="S7" s="25"/>
      <c r="T7" s="24"/>
      <c r="U7" s="27"/>
      <c r="V7" s="25"/>
      <c r="W7" s="24"/>
      <c r="X7" s="27"/>
      <c r="Y7" s="25"/>
      <c r="Z7" s="24"/>
      <c r="AA7" s="27"/>
      <c r="AB7" s="25"/>
      <c r="AC7" s="24"/>
      <c r="AD7" s="27"/>
      <c r="AE7" s="26"/>
      <c r="AF7" s="24"/>
      <c r="AG7" s="27"/>
      <c r="AH7" s="25"/>
      <c r="AI7" s="24"/>
      <c r="AJ7" s="27"/>
      <c r="AK7" s="25"/>
      <c r="AL7" s="62"/>
    </row>
    <row r="8" spans="1:38" ht="22.5">
      <c r="A8" s="28"/>
      <c r="B8" s="23" t="s">
        <v>7</v>
      </c>
      <c r="C8" s="24"/>
      <c r="D8" s="27"/>
      <c r="E8" s="26"/>
      <c r="F8" s="25"/>
      <c r="G8" s="26"/>
      <c r="H8" s="24"/>
      <c r="I8" s="27"/>
      <c r="J8" s="26"/>
      <c r="K8" s="24"/>
      <c r="L8" s="27"/>
      <c r="M8" s="25"/>
      <c r="N8" s="24"/>
      <c r="O8" s="27"/>
      <c r="P8" s="25"/>
      <c r="Q8" s="24"/>
      <c r="R8" s="27"/>
      <c r="S8" s="25"/>
      <c r="T8" s="24"/>
      <c r="U8" s="27"/>
      <c r="V8" s="25"/>
      <c r="W8" s="24"/>
      <c r="X8" s="27"/>
      <c r="Y8" s="25"/>
      <c r="Z8" s="24"/>
      <c r="AA8" s="27"/>
      <c r="AB8" s="25"/>
      <c r="AC8" s="24"/>
      <c r="AD8" s="27"/>
      <c r="AE8" s="26"/>
      <c r="AF8" s="24"/>
      <c r="AG8" s="27"/>
      <c r="AH8" s="25"/>
      <c r="AI8" s="24"/>
      <c r="AJ8" s="27"/>
      <c r="AK8" s="25"/>
      <c r="AL8" s="62"/>
    </row>
    <row r="9" spans="1:38" ht="33.75">
      <c r="A9" s="28">
        <v>2</v>
      </c>
      <c r="B9" s="29" t="s">
        <v>8</v>
      </c>
      <c r="C9" s="24"/>
      <c r="D9" s="27"/>
      <c r="E9" s="26"/>
      <c r="F9" s="25"/>
      <c r="G9" s="26"/>
      <c r="H9" s="24"/>
      <c r="I9" s="27"/>
      <c r="J9" s="26"/>
      <c r="K9" s="24"/>
      <c r="L9" s="27"/>
      <c r="M9" s="25"/>
      <c r="N9" s="24"/>
      <c r="O9" s="27"/>
      <c r="P9" s="25"/>
      <c r="Q9" s="24"/>
      <c r="R9" s="27"/>
      <c r="S9" s="26"/>
      <c r="T9" s="24"/>
      <c r="U9" s="27"/>
      <c r="V9" s="26"/>
      <c r="W9" s="24"/>
      <c r="X9" s="27"/>
      <c r="Y9" s="26"/>
      <c r="Z9" s="24"/>
      <c r="AA9" s="27"/>
      <c r="AB9" s="26"/>
      <c r="AC9" s="24"/>
      <c r="AD9" s="27"/>
      <c r="AE9" s="26"/>
      <c r="AF9" s="24"/>
      <c r="AG9" s="27"/>
      <c r="AH9" s="25"/>
      <c r="AI9" s="24"/>
      <c r="AJ9" s="27"/>
      <c r="AK9" s="25"/>
      <c r="AL9" s="62"/>
    </row>
    <row r="10" spans="1:38" ht="15">
      <c r="A10" s="28"/>
      <c r="B10" s="23" t="s">
        <v>9</v>
      </c>
      <c r="C10" s="24"/>
      <c r="D10" s="27"/>
      <c r="E10" s="26"/>
      <c r="F10" s="25"/>
      <c r="G10" s="26"/>
      <c r="H10" s="24"/>
      <c r="I10" s="27"/>
      <c r="J10" s="26"/>
      <c r="K10" s="24"/>
      <c r="L10" s="27"/>
      <c r="M10" s="25"/>
      <c r="N10" s="24"/>
      <c r="O10" s="27"/>
      <c r="P10" s="25"/>
      <c r="Q10" s="24"/>
      <c r="R10" s="27"/>
      <c r="S10" s="25"/>
      <c r="T10" s="24"/>
      <c r="U10" s="27"/>
      <c r="V10" s="25"/>
      <c r="W10" s="24"/>
      <c r="X10" s="27"/>
      <c r="Y10" s="25"/>
      <c r="Z10" s="24"/>
      <c r="AA10" s="27"/>
      <c r="AB10" s="25"/>
      <c r="AC10" s="24"/>
      <c r="AD10" s="27"/>
      <c r="AE10" s="26"/>
      <c r="AF10" s="24"/>
      <c r="AG10" s="27"/>
      <c r="AH10" s="25"/>
      <c r="AI10" s="24"/>
      <c r="AJ10" s="27"/>
      <c r="AK10" s="25"/>
      <c r="AL10" s="62"/>
    </row>
    <row r="11" spans="1:38" ht="15">
      <c r="A11" s="28">
        <v>2.1</v>
      </c>
      <c r="B11" s="29" t="s">
        <v>10</v>
      </c>
      <c r="C11" s="24"/>
      <c r="D11" s="27"/>
      <c r="E11" s="26"/>
      <c r="F11" s="25"/>
      <c r="G11" s="26"/>
      <c r="H11" s="24"/>
      <c r="I11" s="27"/>
      <c r="J11" s="26"/>
      <c r="K11" s="24"/>
      <c r="L11" s="27"/>
      <c r="M11" s="25"/>
      <c r="N11" s="24"/>
      <c r="O11" s="27"/>
      <c r="P11" s="25"/>
      <c r="Q11" s="24"/>
      <c r="R11" s="27"/>
      <c r="S11" s="25"/>
      <c r="T11" s="24"/>
      <c r="U11" s="27"/>
      <c r="V11" s="25"/>
      <c r="W11" s="24"/>
      <c r="X11" s="27"/>
      <c r="Y11" s="25"/>
      <c r="Z11" s="24"/>
      <c r="AA11" s="27"/>
      <c r="AB11" s="25"/>
      <c r="AC11" s="24"/>
      <c r="AD11" s="27"/>
      <c r="AE11" s="26"/>
      <c r="AF11" s="24"/>
      <c r="AG11" s="27"/>
      <c r="AH11" s="25"/>
      <c r="AI11" s="24"/>
      <c r="AJ11" s="27"/>
      <c r="AK11" s="25"/>
      <c r="AL11" s="62"/>
    </row>
    <row r="12" spans="1:38" ht="35.25" customHeight="1">
      <c r="A12" s="28">
        <v>2.2</v>
      </c>
      <c r="B12" s="29" t="s">
        <v>11</v>
      </c>
      <c r="C12" s="24"/>
      <c r="D12" s="27"/>
      <c r="E12" s="26"/>
      <c r="F12" s="25"/>
      <c r="G12" s="26"/>
      <c r="H12" s="24"/>
      <c r="I12" s="27"/>
      <c r="J12" s="26"/>
      <c r="K12" s="24"/>
      <c r="L12" s="27"/>
      <c r="M12" s="25"/>
      <c r="N12" s="24"/>
      <c r="O12" s="27"/>
      <c r="P12" s="25"/>
      <c r="Q12" s="24"/>
      <c r="R12" s="27"/>
      <c r="S12" s="25"/>
      <c r="T12" s="24"/>
      <c r="U12" s="27"/>
      <c r="V12" s="25"/>
      <c r="W12" s="24"/>
      <c r="X12" s="27"/>
      <c r="Y12" s="25"/>
      <c r="Z12" s="24"/>
      <c r="AA12" s="27"/>
      <c r="AB12" s="25"/>
      <c r="AC12" s="24"/>
      <c r="AD12" s="27"/>
      <c r="AE12" s="26"/>
      <c r="AF12" s="24"/>
      <c r="AG12" s="27"/>
      <c r="AH12" s="25"/>
      <c r="AI12" s="24"/>
      <c r="AJ12" s="27"/>
      <c r="AK12" s="25"/>
      <c r="AL12" s="62"/>
    </row>
    <row r="13" spans="1:38" ht="22.5" customHeight="1">
      <c r="A13" s="28">
        <v>2.3</v>
      </c>
      <c r="B13" s="29" t="s">
        <v>12</v>
      </c>
      <c r="C13" s="24"/>
      <c r="D13" s="27"/>
      <c r="E13" s="26"/>
      <c r="F13" s="25"/>
      <c r="G13" s="26"/>
      <c r="H13" s="24"/>
      <c r="I13" s="27"/>
      <c r="J13" s="26"/>
      <c r="K13" s="24"/>
      <c r="L13" s="27"/>
      <c r="M13" s="25"/>
      <c r="N13" s="24"/>
      <c r="O13" s="27"/>
      <c r="P13" s="25"/>
      <c r="Q13" s="24"/>
      <c r="R13" s="27"/>
      <c r="S13" s="25"/>
      <c r="T13" s="24"/>
      <c r="U13" s="27"/>
      <c r="V13" s="25"/>
      <c r="W13" s="24"/>
      <c r="X13" s="27"/>
      <c r="Y13" s="25"/>
      <c r="Z13" s="24"/>
      <c r="AA13" s="27"/>
      <c r="AB13" s="25"/>
      <c r="AC13" s="24"/>
      <c r="AD13" s="27"/>
      <c r="AE13" s="26"/>
      <c r="AF13" s="24"/>
      <c r="AG13" s="27"/>
      <c r="AH13" s="25"/>
      <c r="AI13" s="24"/>
      <c r="AJ13" s="27"/>
      <c r="AK13" s="25"/>
      <c r="AL13" s="62"/>
    </row>
    <row r="14" spans="1:38" ht="33.75">
      <c r="A14" s="28">
        <v>2.4</v>
      </c>
      <c r="B14" s="29" t="s">
        <v>13</v>
      </c>
      <c r="C14" s="24"/>
      <c r="D14" s="27"/>
      <c r="E14" s="26"/>
      <c r="F14" s="25"/>
      <c r="G14" s="26"/>
      <c r="H14" s="24"/>
      <c r="I14" s="27"/>
      <c r="J14" s="26"/>
      <c r="K14" s="24"/>
      <c r="L14" s="27"/>
      <c r="M14" s="25"/>
      <c r="N14" s="24"/>
      <c r="O14" s="27"/>
      <c r="P14" s="25"/>
      <c r="Q14" s="24"/>
      <c r="R14" s="27"/>
      <c r="S14" s="25"/>
      <c r="T14" s="24"/>
      <c r="U14" s="27"/>
      <c r="V14" s="25"/>
      <c r="W14" s="24"/>
      <c r="X14" s="27"/>
      <c r="Y14" s="25"/>
      <c r="Z14" s="24"/>
      <c r="AA14" s="27"/>
      <c r="AB14" s="25"/>
      <c r="AC14" s="24"/>
      <c r="AD14" s="27"/>
      <c r="AE14" s="26"/>
      <c r="AF14" s="24"/>
      <c r="AG14" s="27"/>
      <c r="AH14" s="25"/>
      <c r="AI14" s="24"/>
      <c r="AJ14" s="27"/>
      <c r="AK14" s="25"/>
      <c r="AL14" s="62"/>
    </row>
    <row r="15" spans="1:38" ht="15">
      <c r="A15" s="28">
        <v>2.5</v>
      </c>
      <c r="B15" s="29" t="s">
        <v>14</v>
      </c>
      <c r="C15" s="24"/>
      <c r="D15" s="27"/>
      <c r="E15" s="26"/>
      <c r="F15" s="25"/>
      <c r="G15" s="26"/>
      <c r="H15" s="24"/>
      <c r="I15" s="27"/>
      <c r="J15" s="26"/>
      <c r="K15" s="24"/>
      <c r="L15" s="27"/>
      <c r="M15" s="25"/>
      <c r="N15" s="24"/>
      <c r="O15" s="27"/>
      <c r="P15" s="25"/>
      <c r="Q15" s="24"/>
      <c r="R15" s="27"/>
      <c r="S15" s="25"/>
      <c r="T15" s="24"/>
      <c r="U15" s="27"/>
      <c r="V15" s="25"/>
      <c r="W15" s="24"/>
      <c r="X15" s="27"/>
      <c r="Y15" s="25"/>
      <c r="Z15" s="24"/>
      <c r="AA15" s="27"/>
      <c r="AB15" s="25"/>
      <c r="AC15" s="24"/>
      <c r="AD15" s="27"/>
      <c r="AE15" s="26"/>
      <c r="AF15" s="24"/>
      <c r="AG15" s="27"/>
      <c r="AH15" s="25"/>
      <c r="AI15" s="24"/>
      <c r="AJ15" s="27"/>
      <c r="AK15" s="25"/>
      <c r="AL15" s="62"/>
    </row>
    <row r="16" spans="1:38" ht="15">
      <c r="A16" s="28">
        <v>2.6</v>
      </c>
      <c r="B16" s="29" t="s">
        <v>15</v>
      </c>
      <c r="C16" s="24"/>
      <c r="D16" s="27"/>
      <c r="E16" s="26"/>
      <c r="F16" s="25"/>
      <c r="G16" s="26"/>
      <c r="H16" s="24"/>
      <c r="I16" s="27"/>
      <c r="J16" s="26"/>
      <c r="K16" s="24"/>
      <c r="L16" s="27"/>
      <c r="M16" s="25"/>
      <c r="N16" s="24"/>
      <c r="O16" s="27"/>
      <c r="P16" s="25"/>
      <c r="Q16" s="24"/>
      <c r="R16" s="27"/>
      <c r="S16" s="25"/>
      <c r="T16" s="24"/>
      <c r="U16" s="27"/>
      <c r="V16" s="25"/>
      <c r="W16" s="24"/>
      <c r="X16" s="27"/>
      <c r="Y16" s="25"/>
      <c r="Z16" s="24"/>
      <c r="AA16" s="27"/>
      <c r="AB16" s="25"/>
      <c r="AC16" s="24"/>
      <c r="AD16" s="27"/>
      <c r="AE16" s="26"/>
      <c r="AF16" s="24"/>
      <c r="AG16" s="27"/>
      <c r="AH16" s="25"/>
      <c r="AI16" s="24"/>
      <c r="AJ16" s="27"/>
      <c r="AK16" s="25"/>
      <c r="AL16" s="62"/>
    </row>
    <row r="17" spans="1:38" ht="15">
      <c r="A17" s="28">
        <v>2.7</v>
      </c>
      <c r="B17" s="29" t="s">
        <v>16</v>
      </c>
      <c r="C17" s="24"/>
      <c r="D17" s="27"/>
      <c r="E17" s="26"/>
      <c r="F17" s="25"/>
      <c r="G17" s="26"/>
      <c r="H17" s="24"/>
      <c r="I17" s="27"/>
      <c r="J17" s="26"/>
      <c r="K17" s="24"/>
      <c r="L17" s="27"/>
      <c r="M17" s="25"/>
      <c r="N17" s="24"/>
      <c r="O17" s="27"/>
      <c r="P17" s="25"/>
      <c r="Q17" s="24"/>
      <c r="R17" s="27"/>
      <c r="S17" s="25"/>
      <c r="T17" s="24"/>
      <c r="U17" s="27"/>
      <c r="V17" s="25"/>
      <c r="W17" s="24"/>
      <c r="X17" s="27"/>
      <c r="Y17" s="25"/>
      <c r="Z17" s="24"/>
      <c r="AA17" s="27"/>
      <c r="AB17" s="25"/>
      <c r="AC17" s="24"/>
      <c r="AD17" s="27"/>
      <c r="AE17" s="26"/>
      <c r="AF17" s="24"/>
      <c r="AG17" s="27"/>
      <c r="AH17" s="25"/>
      <c r="AI17" s="24"/>
      <c r="AJ17" s="27"/>
      <c r="AK17" s="25"/>
      <c r="AL17" s="62"/>
    </row>
    <row r="18" spans="1:38" ht="22.5">
      <c r="A18" s="28">
        <v>2.8</v>
      </c>
      <c r="B18" s="29" t="s">
        <v>17</v>
      </c>
      <c r="C18" s="24"/>
      <c r="D18" s="27"/>
      <c r="E18" s="26"/>
      <c r="F18" s="25"/>
      <c r="G18" s="26"/>
      <c r="H18" s="24"/>
      <c r="I18" s="27"/>
      <c r="J18" s="26"/>
      <c r="K18" s="24"/>
      <c r="L18" s="27"/>
      <c r="M18" s="25"/>
      <c r="N18" s="24"/>
      <c r="O18" s="27"/>
      <c r="P18" s="25"/>
      <c r="Q18" s="24"/>
      <c r="R18" s="27"/>
      <c r="S18" s="25"/>
      <c r="T18" s="24"/>
      <c r="U18" s="27"/>
      <c r="V18" s="25"/>
      <c r="W18" s="24"/>
      <c r="X18" s="27"/>
      <c r="Y18" s="25"/>
      <c r="Z18" s="24"/>
      <c r="AA18" s="27"/>
      <c r="AB18" s="25"/>
      <c r="AC18" s="24"/>
      <c r="AD18" s="27"/>
      <c r="AE18" s="26"/>
      <c r="AF18" s="24"/>
      <c r="AG18" s="27"/>
      <c r="AH18" s="25"/>
      <c r="AI18" s="24"/>
      <c r="AJ18" s="27"/>
      <c r="AK18" s="25"/>
      <c r="AL18" s="62"/>
    </row>
    <row r="19" spans="1:38" ht="15">
      <c r="A19" s="28">
        <v>2.9</v>
      </c>
      <c r="B19" s="29" t="s">
        <v>18</v>
      </c>
      <c r="C19" s="24"/>
      <c r="D19" s="27"/>
      <c r="E19" s="26"/>
      <c r="F19" s="25"/>
      <c r="G19" s="26"/>
      <c r="H19" s="24"/>
      <c r="I19" s="27"/>
      <c r="J19" s="26"/>
      <c r="K19" s="24"/>
      <c r="L19" s="27"/>
      <c r="M19" s="25"/>
      <c r="N19" s="24"/>
      <c r="O19" s="27"/>
      <c r="P19" s="25"/>
      <c r="Q19" s="24"/>
      <c r="R19" s="27"/>
      <c r="S19" s="25"/>
      <c r="T19" s="24"/>
      <c r="U19" s="27"/>
      <c r="V19" s="25"/>
      <c r="W19" s="24"/>
      <c r="X19" s="27"/>
      <c r="Y19" s="25"/>
      <c r="Z19" s="24"/>
      <c r="AA19" s="27"/>
      <c r="AB19" s="25"/>
      <c r="AC19" s="24"/>
      <c r="AD19" s="27"/>
      <c r="AE19" s="26"/>
      <c r="AF19" s="24"/>
      <c r="AG19" s="27"/>
      <c r="AH19" s="25"/>
      <c r="AI19" s="24"/>
      <c r="AJ19" s="27"/>
      <c r="AK19" s="25"/>
      <c r="AL19" s="62"/>
    </row>
    <row r="20" spans="1:38" ht="15">
      <c r="A20" s="30" t="s">
        <v>19</v>
      </c>
      <c r="B20" s="29" t="s">
        <v>20</v>
      </c>
      <c r="C20" s="24"/>
      <c r="D20" s="27"/>
      <c r="E20" s="26"/>
      <c r="F20" s="25"/>
      <c r="G20" s="26"/>
      <c r="H20" s="24"/>
      <c r="I20" s="27"/>
      <c r="J20" s="26"/>
      <c r="K20" s="24"/>
      <c r="L20" s="27"/>
      <c r="M20" s="25"/>
      <c r="N20" s="24"/>
      <c r="O20" s="27"/>
      <c r="P20" s="25"/>
      <c r="Q20" s="24"/>
      <c r="R20" s="27"/>
      <c r="S20" s="25"/>
      <c r="T20" s="24"/>
      <c r="U20" s="27"/>
      <c r="V20" s="25"/>
      <c r="W20" s="24"/>
      <c r="X20" s="27"/>
      <c r="Y20" s="25"/>
      <c r="Z20" s="24"/>
      <c r="AA20" s="27"/>
      <c r="AB20" s="25"/>
      <c r="AC20" s="24"/>
      <c r="AD20" s="27"/>
      <c r="AE20" s="26"/>
      <c r="AF20" s="24"/>
      <c r="AG20" s="27"/>
      <c r="AH20" s="25"/>
      <c r="AI20" s="24"/>
      <c r="AJ20" s="27"/>
      <c r="AK20" s="25"/>
      <c r="AL20" s="62"/>
    </row>
    <row r="21" spans="1:38" ht="22.5">
      <c r="A21" s="31">
        <v>2.1</v>
      </c>
      <c r="B21" s="29" t="s">
        <v>21</v>
      </c>
      <c r="C21" s="24"/>
      <c r="D21" s="27"/>
      <c r="E21" s="26"/>
      <c r="F21" s="25"/>
      <c r="G21" s="26"/>
      <c r="H21" s="24"/>
      <c r="I21" s="27"/>
      <c r="J21" s="26"/>
      <c r="K21" s="24"/>
      <c r="L21" s="27"/>
      <c r="M21" s="25"/>
      <c r="N21" s="24"/>
      <c r="O21" s="27"/>
      <c r="P21" s="25"/>
      <c r="Q21" s="24"/>
      <c r="R21" s="27"/>
      <c r="S21" s="25"/>
      <c r="T21" s="24"/>
      <c r="U21" s="27"/>
      <c r="V21" s="25"/>
      <c r="W21" s="24"/>
      <c r="X21" s="27"/>
      <c r="Y21" s="25"/>
      <c r="Z21" s="24"/>
      <c r="AA21" s="27"/>
      <c r="AB21" s="25"/>
      <c r="AC21" s="24"/>
      <c r="AD21" s="27"/>
      <c r="AE21" s="32"/>
      <c r="AF21" s="24"/>
      <c r="AG21" s="27"/>
      <c r="AH21" s="25"/>
      <c r="AI21" s="24"/>
      <c r="AJ21" s="27"/>
      <c r="AK21" s="32"/>
      <c r="AL21" s="62"/>
    </row>
    <row r="22" spans="1:38" ht="15">
      <c r="A22" s="30" t="s">
        <v>22</v>
      </c>
      <c r="B22" s="29" t="s">
        <v>23</v>
      </c>
      <c r="C22" s="24"/>
      <c r="D22" s="27"/>
      <c r="E22" s="26"/>
      <c r="F22" s="25"/>
      <c r="G22" s="26"/>
      <c r="H22" s="24"/>
      <c r="I22" s="27"/>
      <c r="J22" s="26"/>
      <c r="K22" s="24"/>
      <c r="L22" s="27"/>
      <c r="M22" s="25"/>
      <c r="N22" s="24"/>
      <c r="O22" s="27"/>
      <c r="P22" s="25"/>
      <c r="Q22" s="24"/>
      <c r="R22" s="27"/>
      <c r="S22" s="25"/>
      <c r="T22" s="24"/>
      <c r="U22" s="27"/>
      <c r="V22" s="25"/>
      <c r="W22" s="24"/>
      <c r="X22" s="27"/>
      <c r="Y22" s="26"/>
      <c r="Z22" s="24"/>
      <c r="AA22" s="27"/>
      <c r="AB22" s="25"/>
      <c r="AC22" s="24"/>
      <c r="AD22" s="27"/>
      <c r="AE22" s="26"/>
      <c r="AF22" s="24"/>
      <c r="AG22" s="27"/>
      <c r="AH22" s="25"/>
      <c r="AI22" s="24"/>
      <c r="AJ22" s="27"/>
      <c r="AK22" s="25"/>
      <c r="AL22" s="62"/>
    </row>
    <row r="23" spans="1:38" ht="15">
      <c r="A23" s="28">
        <v>2.11</v>
      </c>
      <c r="B23" s="29" t="s">
        <v>24</v>
      </c>
      <c r="C23" s="24"/>
      <c r="D23" s="27"/>
      <c r="E23" s="26"/>
      <c r="F23" s="25"/>
      <c r="G23" s="26"/>
      <c r="H23" s="24"/>
      <c r="I23" s="27"/>
      <c r="J23" s="26"/>
      <c r="K23" s="24"/>
      <c r="L23" s="27"/>
      <c r="M23" s="25"/>
      <c r="N23" s="24"/>
      <c r="O23" s="27"/>
      <c r="P23" s="25"/>
      <c r="Q23" s="24"/>
      <c r="R23" s="27"/>
      <c r="S23" s="25"/>
      <c r="T23" s="24"/>
      <c r="U23" s="27"/>
      <c r="V23" s="25"/>
      <c r="W23" s="24"/>
      <c r="X23" s="27"/>
      <c r="Y23" s="26"/>
      <c r="Z23" s="24"/>
      <c r="AA23" s="27"/>
      <c r="AB23" s="25"/>
      <c r="AC23" s="24"/>
      <c r="AD23" s="27"/>
      <c r="AE23" s="26"/>
      <c r="AF23" s="24"/>
      <c r="AG23" s="27"/>
      <c r="AH23" s="25"/>
      <c r="AI23" s="24"/>
      <c r="AJ23" s="27"/>
      <c r="AK23" s="25"/>
      <c r="AL23" s="62"/>
    </row>
    <row r="24" spans="1:38" ht="15">
      <c r="A24" s="28">
        <v>2.12</v>
      </c>
      <c r="B24" s="29" t="s">
        <v>25</v>
      </c>
      <c r="C24" s="24"/>
      <c r="D24" s="27"/>
      <c r="E24" s="26"/>
      <c r="F24" s="25"/>
      <c r="G24" s="26"/>
      <c r="H24" s="24"/>
      <c r="I24" s="27"/>
      <c r="J24" s="26"/>
      <c r="K24" s="24"/>
      <c r="L24" s="27"/>
      <c r="M24" s="25"/>
      <c r="N24" s="24"/>
      <c r="O24" s="27"/>
      <c r="P24" s="25"/>
      <c r="Q24" s="24"/>
      <c r="R24" s="27"/>
      <c r="S24" s="25"/>
      <c r="T24" s="24"/>
      <c r="U24" s="27"/>
      <c r="V24" s="25"/>
      <c r="W24" s="24"/>
      <c r="X24" s="27"/>
      <c r="Y24" s="26"/>
      <c r="Z24" s="24"/>
      <c r="AA24" s="27"/>
      <c r="AB24" s="25"/>
      <c r="AC24" s="24"/>
      <c r="AD24" s="27"/>
      <c r="AE24" s="26"/>
      <c r="AF24" s="24"/>
      <c r="AG24" s="27"/>
      <c r="AH24" s="25"/>
      <c r="AI24" s="24"/>
      <c r="AJ24" s="27"/>
      <c r="AK24" s="25"/>
      <c r="AL24" s="62"/>
    </row>
    <row r="25" spans="1:38" ht="15">
      <c r="A25" s="28">
        <v>2.13</v>
      </c>
      <c r="B25" s="29" t="s">
        <v>26</v>
      </c>
      <c r="C25" s="24"/>
      <c r="D25" s="27"/>
      <c r="E25" s="26"/>
      <c r="F25" s="25"/>
      <c r="G25" s="26"/>
      <c r="H25" s="24"/>
      <c r="I25" s="27"/>
      <c r="J25" s="26"/>
      <c r="K25" s="24"/>
      <c r="L25" s="27"/>
      <c r="M25" s="25"/>
      <c r="N25" s="24"/>
      <c r="O25" s="27"/>
      <c r="P25" s="25"/>
      <c r="Q25" s="24"/>
      <c r="R25" s="27"/>
      <c r="S25" s="25"/>
      <c r="T25" s="24"/>
      <c r="U25" s="27"/>
      <c r="V25" s="25"/>
      <c r="W25" s="24"/>
      <c r="X25" s="27"/>
      <c r="Y25" s="26"/>
      <c r="Z25" s="24"/>
      <c r="AA25" s="27"/>
      <c r="AB25" s="25"/>
      <c r="AC25" s="24"/>
      <c r="AD25" s="27"/>
      <c r="AE25" s="26"/>
      <c r="AF25" s="24"/>
      <c r="AG25" s="27"/>
      <c r="AH25" s="25"/>
      <c r="AI25" s="24"/>
      <c r="AJ25" s="27"/>
      <c r="AK25" s="25"/>
      <c r="AL25" s="62"/>
    </row>
    <row r="26" spans="1:38" ht="33.75">
      <c r="A26" s="28">
        <v>3</v>
      </c>
      <c r="B26" s="29" t="s">
        <v>27</v>
      </c>
      <c r="C26" s="24"/>
      <c r="D26" s="27"/>
      <c r="E26" s="26"/>
      <c r="F26" s="25"/>
      <c r="G26" s="26"/>
      <c r="H26" s="24"/>
      <c r="I26" s="27"/>
      <c r="J26" s="26"/>
      <c r="K26" s="24"/>
      <c r="L26" s="27"/>
      <c r="M26" s="25"/>
      <c r="N26" s="24"/>
      <c r="O26" s="27"/>
      <c r="P26" s="25"/>
      <c r="Q26" s="24"/>
      <c r="R26" s="27"/>
      <c r="S26" s="25"/>
      <c r="T26" s="24"/>
      <c r="U26" s="27"/>
      <c r="V26" s="25"/>
      <c r="W26" s="24"/>
      <c r="X26" s="27"/>
      <c r="Y26" s="25"/>
      <c r="Z26" s="24"/>
      <c r="AA26" s="27"/>
      <c r="AB26" s="25"/>
      <c r="AC26" s="24"/>
      <c r="AD26" s="27"/>
      <c r="AE26" s="26"/>
      <c r="AF26" s="24"/>
      <c r="AG26" s="27"/>
      <c r="AH26" s="25"/>
      <c r="AI26" s="24"/>
      <c r="AJ26" s="27"/>
      <c r="AK26" s="25"/>
      <c r="AL26" s="62"/>
    </row>
    <row r="27" spans="1:38" ht="15">
      <c r="A27" s="28"/>
      <c r="B27" s="29" t="s">
        <v>28</v>
      </c>
      <c r="C27" s="24"/>
      <c r="D27" s="27"/>
      <c r="E27" s="26"/>
      <c r="F27" s="25"/>
      <c r="G27" s="26"/>
      <c r="H27" s="24"/>
      <c r="I27" s="27"/>
      <c r="J27" s="26"/>
      <c r="K27" s="24"/>
      <c r="L27" s="27"/>
      <c r="M27" s="25"/>
      <c r="N27" s="24"/>
      <c r="O27" s="27"/>
      <c r="P27" s="25"/>
      <c r="Q27" s="24"/>
      <c r="R27" s="27"/>
      <c r="S27" s="25"/>
      <c r="T27" s="24"/>
      <c r="U27" s="27"/>
      <c r="V27" s="25"/>
      <c r="W27" s="24"/>
      <c r="X27" s="27"/>
      <c r="Y27" s="25"/>
      <c r="Z27" s="24"/>
      <c r="AA27" s="27"/>
      <c r="AB27" s="25"/>
      <c r="AC27" s="24"/>
      <c r="AD27" s="27"/>
      <c r="AE27" s="26"/>
      <c r="AF27" s="24"/>
      <c r="AG27" s="27"/>
      <c r="AH27" s="25"/>
      <c r="AI27" s="24"/>
      <c r="AJ27" s="27"/>
      <c r="AK27" s="25"/>
      <c r="AL27" s="62"/>
    </row>
    <row r="28" spans="1:38" ht="15">
      <c r="A28" s="28">
        <v>3.1</v>
      </c>
      <c r="B28" s="29" t="s">
        <v>10</v>
      </c>
      <c r="C28" s="24"/>
      <c r="D28" s="27"/>
      <c r="E28" s="26"/>
      <c r="F28" s="25"/>
      <c r="G28" s="26"/>
      <c r="H28" s="24"/>
      <c r="I28" s="27"/>
      <c r="J28" s="26"/>
      <c r="K28" s="24"/>
      <c r="L28" s="27"/>
      <c r="M28" s="25"/>
      <c r="N28" s="24"/>
      <c r="O28" s="27"/>
      <c r="P28" s="25"/>
      <c r="Q28" s="24"/>
      <c r="R28" s="27"/>
      <c r="S28" s="25"/>
      <c r="T28" s="24"/>
      <c r="U28" s="27"/>
      <c r="V28" s="25"/>
      <c r="W28" s="24"/>
      <c r="X28" s="27"/>
      <c r="Y28" s="25"/>
      <c r="Z28" s="24"/>
      <c r="AA28" s="27"/>
      <c r="AB28" s="25"/>
      <c r="AC28" s="24"/>
      <c r="AD28" s="27"/>
      <c r="AE28" s="26"/>
      <c r="AF28" s="24"/>
      <c r="AG28" s="27"/>
      <c r="AH28" s="25"/>
      <c r="AI28" s="24"/>
      <c r="AJ28" s="27"/>
      <c r="AK28" s="25"/>
      <c r="AL28" s="62"/>
    </row>
    <row r="29" spans="1:38" ht="37.5" customHeight="1">
      <c r="A29" s="28">
        <v>3.2</v>
      </c>
      <c r="B29" s="29" t="s">
        <v>11</v>
      </c>
      <c r="C29" s="24"/>
      <c r="D29" s="27"/>
      <c r="E29" s="26"/>
      <c r="F29" s="25"/>
      <c r="G29" s="26"/>
      <c r="H29" s="24"/>
      <c r="I29" s="27"/>
      <c r="J29" s="26"/>
      <c r="K29" s="24"/>
      <c r="L29" s="27"/>
      <c r="M29" s="25"/>
      <c r="N29" s="24"/>
      <c r="O29" s="27"/>
      <c r="P29" s="25"/>
      <c r="Q29" s="24"/>
      <c r="R29" s="27"/>
      <c r="S29" s="25"/>
      <c r="T29" s="24"/>
      <c r="U29" s="27"/>
      <c r="V29" s="25"/>
      <c r="W29" s="24"/>
      <c r="X29" s="27"/>
      <c r="Y29" s="25"/>
      <c r="Z29" s="24"/>
      <c r="AA29" s="27"/>
      <c r="AB29" s="25"/>
      <c r="AC29" s="24"/>
      <c r="AD29" s="27"/>
      <c r="AE29" s="26"/>
      <c r="AF29" s="24"/>
      <c r="AG29" s="27"/>
      <c r="AH29" s="25"/>
      <c r="AI29" s="24"/>
      <c r="AJ29" s="27"/>
      <c r="AK29" s="25"/>
      <c r="AL29" s="62"/>
    </row>
    <row r="30" spans="1:38" ht="56.25">
      <c r="A30" s="28">
        <v>3.3</v>
      </c>
      <c r="B30" s="29" t="s">
        <v>12</v>
      </c>
      <c r="C30" s="24"/>
      <c r="D30" s="27"/>
      <c r="E30" s="26"/>
      <c r="F30" s="25"/>
      <c r="G30" s="26"/>
      <c r="H30" s="24"/>
      <c r="I30" s="27"/>
      <c r="J30" s="26"/>
      <c r="K30" s="24"/>
      <c r="L30" s="27"/>
      <c r="M30" s="25"/>
      <c r="N30" s="24"/>
      <c r="O30" s="27"/>
      <c r="P30" s="25"/>
      <c r="Q30" s="24"/>
      <c r="R30" s="27"/>
      <c r="S30" s="25"/>
      <c r="T30" s="24"/>
      <c r="U30" s="27"/>
      <c r="V30" s="25"/>
      <c r="W30" s="24"/>
      <c r="X30" s="27"/>
      <c r="Y30" s="25"/>
      <c r="Z30" s="24"/>
      <c r="AA30" s="27"/>
      <c r="AB30" s="25"/>
      <c r="AC30" s="24"/>
      <c r="AD30" s="27"/>
      <c r="AE30" s="26"/>
      <c r="AF30" s="24"/>
      <c r="AG30" s="27"/>
      <c r="AH30" s="25"/>
      <c r="AI30" s="24"/>
      <c r="AJ30" s="27"/>
      <c r="AK30" s="25"/>
      <c r="AL30" s="62"/>
    </row>
    <row r="31" spans="1:38" ht="15">
      <c r="A31" s="28">
        <v>3.4</v>
      </c>
      <c r="B31" s="29" t="s">
        <v>14</v>
      </c>
      <c r="C31" s="24"/>
      <c r="D31" s="27"/>
      <c r="E31" s="26"/>
      <c r="F31" s="25"/>
      <c r="G31" s="26"/>
      <c r="H31" s="24"/>
      <c r="I31" s="27"/>
      <c r="J31" s="26"/>
      <c r="K31" s="24"/>
      <c r="L31" s="27"/>
      <c r="M31" s="25"/>
      <c r="N31" s="24"/>
      <c r="O31" s="27"/>
      <c r="P31" s="25"/>
      <c r="Q31" s="24"/>
      <c r="R31" s="27"/>
      <c r="S31" s="25"/>
      <c r="T31" s="24"/>
      <c r="U31" s="27"/>
      <c r="V31" s="25"/>
      <c r="W31" s="24"/>
      <c r="X31" s="27"/>
      <c r="Y31" s="25"/>
      <c r="Z31" s="24"/>
      <c r="AA31" s="27"/>
      <c r="AB31" s="25"/>
      <c r="AC31" s="24"/>
      <c r="AD31" s="27"/>
      <c r="AE31" s="26"/>
      <c r="AF31" s="24"/>
      <c r="AG31" s="27"/>
      <c r="AH31" s="25"/>
      <c r="AI31" s="24"/>
      <c r="AJ31" s="27"/>
      <c r="AK31" s="25"/>
      <c r="AL31" s="62"/>
    </row>
    <row r="32" spans="1:38" ht="15">
      <c r="A32" s="28">
        <v>3.5</v>
      </c>
      <c r="B32" s="29" t="s">
        <v>15</v>
      </c>
      <c r="C32" s="24"/>
      <c r="D32" s="27"/>
      <c r="E32" s="26"/>
      <c r="F32" s="25"/>
      <c r="G32" s="26"/>
      <c r="H32" s="24"/>
      <c r="I32" s="27"/>
      <c r="J32" s="26"/>
      <c r="K32" s="24"/>
      <c r="L32" s="27"/>
      <c r="M32" s="25"/>
      <c r="N32" s="24"/>
      <c r="O32" s="27"/>
      <c r="P32" s="25"/>
      <c r="Q32" s="24"/>
      <c r="R32" s="27"/>
      <c r="S32" s="25"/>
      <c r="T32" s="24"/>
      <c r="U32" s="27"/>
      <c r="V32" s="25"/>
      <c r="W32" s="24"/>
      <c r="X32" s="27"/>
      <c r="Y32" s="25"/>
      <c r="Z32" s="24"/>
      <c r="AA32" s="27"/>
      <c r="AB32" s="25"/>
      <c r="AC32" s="24"/>
      <c r="AD32" s="27"/>
      <c r="AE32" s="26"/>
      <c r="AF32" s="24"/>
      <c r="AG32" s="27"/>
      <c r="AH32" s="25"/>
      <c r="AI32" s="24"/>
      <c r="AJ32" s="27"/>
      <c r="AK32" s="25"/>
      <c r="AL32" s="62"/>
    </row>
    <row r="33" spans="1:38" ht="15">
      <c r="A33" s="28">
        <v>3.6</v>
      </c>
      <c r="B33" s="29" t="s">
        <v>16</v>
      </c>
      <c r="C33" s="24"/>
      <c r="D33" s="27"/>
      <c r="E33" s="26"/>
      <c r="F33" s="25"/>
      <c r="G33" s="26"/>
      <c r="H33" s="24"/>
      <c r="I33" s="27"/>
      <c r="J33" s="26"/>
      <c r="K33" s="24"/>
      <c r="L33" s="27"/>
      <c r="M33" s="25"/>
      <c r="N33" s="24"/>
      <c r="O33" s="27"/>
      <c r="P33" s="25"/>
      <c r="Q33" s="24"/>
      <c r="R33" s="27"/>
      <c r="S33" s="25"/>
      <c r="T33" s="24"/>
      <c r="U33" s="27"/>
      <c r="V33" s="25"/>
      <c r="W33" s="24"/>
      <c r="X33" s="27"/>
      <c r="Y33" s="25"/>
      <c r="Z33" s="24"/>
      <c r="AA33" s="27"/>
      <c r="AB33" s="25"/>
      <c r="AC33" s="24"/>
      <c r="AD33" s="27"/>
      <c r="AE33" s="26"/>
      <c r="AF33" s="24"/>
      <c r="AG33" s="27"/>
      <c r="AH33" s="25"/>
      <c r="AI33" s="24"/>
      <c r="AJ33" s="27"/>
      <c r="AK33" s="25"/>
      <c r="AL33" s="62"/>
    </row>
    <row r="34" spans="1:38" ht="22.5">
      <c r="A34" s="28">
        <v>3.7</v>
      </c>
      <c r="B34" s="29" t="s">
        <v>17</v>
      </c>
      <c r="C34" s="24"/>
      <c r="D34" s="27"/>
      <c r="E34" s="26"/>
      <c r="F34" s="25"/>
      <c r="G34" s="26"/>
      <c r="H34" s="24"/>
      <c r="I34" s="27"/>
      <c r="J34" s="26"/>
      <c r="K34" s="24"/>
      <c r="L34" s="27"/>
      <c r="M34" s="25"/>
      <c r="N34" s="24"/>
      <c r="O34" s="27"/>
      <c r="P34" s="25"/>
      <c r="Q34" s="24"/>
      <c r="R34" s="27"/>
      <c r="S34" s="25"/>
      <c r="T34" s="24"/>
      <c r="U34" s="27"/>
      <c r="V34" s="25"/>
      <c r="W34" s="24"/>
      <c r="X34" s="27"/>
      <c r="Y34" s="25"/>
      <c r="Z34" s="24"/>
      <c r="AA34" s="27"/>
      <c r="AB34" s="25"/>
      <c r="AC34" s="24"/>
      <c r="AD34" s="27"/>
      <c r="AE34" s="26"/>
      <c r="AF34" s="24"/>
      <c r="AG34" s="27"/>
      <c r="AH34" s="25"/>
      <c r="AI34" s="24"/>
      <c r="AJ34" s="27"/>
      <c r="AK34" s="25"/>
      <c r="AL34" s="62"/>
    </row>
    <row r="35" spans="1:38" ht="15">
      <c r="A35" s="28">
        <v>3.8</v>
      </c>
      <c r="B35" s="29" t="s">
        <v>24</v>
      </c>
      <c r="C35" s="24"/>
      <c r="D35" s="27"/>
      <c r="E35" s="26"/>
      <c r="F35" s="25"/>
      <c r="G35" s="26"/>
      <c r="H35" s="24"/>
      <c r="I35" s="27"/>
      <c r="J35" s="26"/>
      <c r="K35" s="24"/>
      <c r="L35" s="27"/>
      <c r="M35" s="25"/>
      <c r="N35" s="24"/>
      <c r="O35" s="27"/>
      <c r="P35" s="25"/>
      <c r="Q35" s="24"/>
      <c r="R35" s="27"/>
      <c r="S35" s="25"/>
      <c r="T35" s="24"/>
      <c r="U35" s="27"/>
      <c r="V35" s="25"/>
      <c r="W35" s="24"/>
      <c r="X35" s="27"/>
      <c r="Y35" s="25"/>
      <c r="Z35" s="24"/>
      <c r="AA35" s="27"/>
      <c r="AB35" s="25"/>
      <c r="AC35" s="24"/>
      <c r="AD35" s="27"/>
      <c r="AE35" s="26"/>
      <c r="AF35" s="24"/>
      <c r="AG35" s="27"/>
      <c r="AH35" s="25"/>
      <c r="AI35" s="24"/>
      <c r="AJ35" s="27"/>
      <c r="AK35" s="25"/>
      <c r="AL35" s="62"/>
    </row>
    <row r="36" spans="1:38" ht="15">
      <c r="A36" s="28">
        <v>3.9</v>
      </c>
      <c r="B36" s="29" t="s">
        <v>29</v>
      </c>
      <c r="C36" s="24"/>
      <c r="D36" s="27"/>
      <c r="E36" s="26"/>
      <c r="F36" s="25"/>
      <c r="G36" s="26"/>
      <c r="H36" s="24"/>
      <c r="I36" s="27"/>
      <c r="J36" s="26"/>
      <c r="K36" s="24"/>
      <c r="L36" s="27"/>
      <c r="M36" s="25"/>
      <c r="N36" s="24"/>
      <c r="O36" s="27"/>
      <c r="P36" s="25"/>
      <c r="Q36" s="24"/>
      <c r="R36" s="27"/>
      <c r="S36" s="25"/>
      <c r="T36" s="24"/>
      <c r="U36" s="27"/>
      <c r="V36" s="25"/>
      <c r="W36" s="24"/>
      <c r="X36" s="27"/>
      <c r="Y36" s="25"/>
      <c r="Z36" s="24"/>
      <c r="AA36" s="27"/>
      <c r="AB36" s="25"/>
      <c r="AC36" s="24"/>
      <c r="AD36" s="27"/>
      <c r="AE36" s="26"/>
      <c r="AF36" s="24"/>
      <c r="AG36" s="27"/>
      <c r="AH36" s="25"/>
      <c r="AI36" s="24"/>
      <c r="AJ36" s="27"/>
      <c r="AK36" s="25"/>
      <c r="AL36" s="62"/>
    </row>
    <row r="37" spans="1:38" ht="15">
      <c r="A37" s="33">
        <v>3.1</v>
      </c>
      <c r="B37" s="29" t="s">
        <v>30</v>
      </c>
      <c r="C37" s="24"/>
      <c r="D37" s="27"/>
      <c r="E37" s="26"/>
      <c r="F37" s="25"/>
      <c r="G37" s="26"/>
      <c r="H37" s="24"/>
      <c r="I37" s="27"/>
      <c r="J37" s="26"/>
      <c r="K37" s="24"/>
      <c r="L37" s="27"/>
      <c r="M37" s="25"/>
      <c r="N37" s="24"/>
      <c r="O37" s="27"/>
      <c r="P37" s="25"/>
      <c r="Q37" s="24"/>
      <c r="R37" s="27"/>
      <c r="S37" s="25"/>
      <c r="T37" s="24"/>
      <c r="U37" s="27"/>
      <c r="V37" s="25"/>
      <c r="W37" s="24"/>
      <c r="X37" s="27"/>
      <c r="Y37" s="25"/>
      <c r="Z37" s="24"/>
      <c r="AA37" s="27"/>
      <c r="AB37" s="25"/>
      <c r="AC37" s="24"/>
      <c r="AD37" s="27"/>
      <c r="AE37" s="26"/>
      <c r="AF37" s="24"/>
      <c r="AG37" s="27"/>
      <c r="AH37" s="25"/>
      <c r="AI37" s="24"/>
      <c r="AJ37" s="27"/>
      <c r="AK37" s="25"/>
      <c r="AL37" s="62"/>
    </row>
    <row r="38" spans="1:38" s="37" customFormat="1" ht="22.5">
      <c r="A38" s="28"/>
      <c r="B38" s="23" t="s">
        <v>31</v>
      </c>
      <c r="C38" s="34"/>
      <c r="D38" s="27"/>
      <c r="E38" s="36"/>
      <c r="F38" s="34"/>
      <c r="G38" s="35"/>
      <c r="H38" s="34"/>
      <c r="I38" s="27"/>
      <c r="J38" s="36"/>
      <c r="K38" s="34"/>
      <c r="L38" s="27"/>
      <c r="M38" s="36"/>
      <c r="N38" s="34"/>
      <c r="O38" s="27"/>
      <c r="P38" s="36"/>
      <c r="Q38" s="34"/>
      <c r="R38" s="27"/>
      <c r="S38" s="36"/>
      <c r="T38" s="34"/>
      <c r="U38" s="27"/>
      <c r="V38" s="36"/>
      <c r="W38" s="34"/>
      <c r="X38" s="27"/>
      <c r="Y38" s="36"/>
      <c r="Z38" s="34"/>
      <c r="AA38" s="27"/>
      <c r="AB38" s="36"/>
      <c r="AC38" s="34"/>
      <c r="AD38" s="27"/>
      <c r="AE38" s="36"/>
      <c r="AF38" s="34"/>
      <c r="AG38" s="27"/>
      <c r="AH38" s="36"/>
      <c r="AI38" s="34"/>
      <c r="AJ38" s="27"/>
      <c r="AK38" s="36"/>
      <c r="AL38" s="63"/>
    </row>
    <row r="39" spans="1:38" ht="22.5">
      <c r="A39" s="28">
        <v>4</v>
      </c>
      <c r="B39" s="29" t="s">
        <v>32</v>
      </c>
      <c r="C39" s="34"/>
      <c r="D39" s="27"/>
      <c r="E39" s="36"/>
      <c r="F39" s="34"/>
      <c r="G39" s="35"/>
      <c r="H39" s="34"/>
      <c r="I39" s="27"/>
      <c r="J39" s="36"/>
      <c r="K39" s="34"/>
      <c r="L39" s="27"/>
      <c r="M39" s="36"/>
      <c r="N39" s="34"/>
      <c r="O39" s="27"/>
      <c r="P39" s="36"/>
      <c r="Q39" s="34"/>
      <c r="R39" s="27"/>
      <c r="S39" s="36"/>
      <c r="T39" s="34"/>
      <c r="U39" s="27"/>
      <c r="V39" s="36"/>
      <c r="W39" s="34"/>
      <c r="X39" s="27"/>
      <c r="Y39" s="36"/>
      <c r="Z39" s="34"/>
      <c r="AA39" s="27"/>
      <c r="AB39" s="36"/>
      <c r="AC39" s="34"/>
      <c r="AD39" s="27"/>
      <c r="AE39" s="36"/>
      <c r="AF39" s="34"/>
      <c r="AG39" s="27"/>
      <c r="AH39" s="36"/>
      <c r="AI39" s="34"/>
      <c r="AJ39" s="27"/>
      <c r="AK39" s="36"/>
      <c r="AL39" s="62"/>
    </row>
    <row r="40" spans="1:38" ht="15">
      <c r="A40" s="28">
        <v>4.1</v>
      </c>
      <c r="B40" s="29" t="s">
        <v>33</v>
      </c>
      <c r="C40" s="24"/>
      <c r="D40" s="27"/>
      <c r="E40" s="26"/>
      <c r="F40" s="25"/>
      <c r="G40" s="26"/>
      <c r="H40" s="24"/>
      <c r="I40" s="27"/>
      <c r="J40" s="26"/>
      <c r="K40" s="24">
        <v>10</v>
      </c>
      <c r="L40" s="27">
        <v>10</v>
      </c>
      <c r="M40" s="25">
        <f>L40/K40*100</f>
        <v>100</v>
      </c>
      <c r="N40" s="24"/>
      <c r="O40" s="27"/>
      <c r="P40" s="25"/>
      <c r="Q40" s="24"/>
      <c r="R40" s="27"/>
      <c r="S40" s="26"/>
      <c r="T40" s="24"/>
      <c r="U40" s="27"/>
      <c r="V40" s="26"/>
      <c r="W40" s="24"/>
      <c r="X40" s="27"/>
      <c r="Y40" s="26"/>
      <c r="Z40" s="24"/>
      <c r="AA40" s="27"/>
      <c r="AB40" s="26"/>
      <c r="AC40" s="24"/>
      <c r="AD40" s="27"/>
      <c r="AE40" s="26"/>
      <c r="AF40" s="24"/>
      <c r="AG40" s="27"/>
      <c r="AH40" s="26"/>
      <c r="AI40" s="24"/>
      <c r="AJ40" s="27"/>
      <c r="AK40" s="25"/>
      <c r="AL40" s="62"/>
    </row>
    <row r="41" spans="1:38" ht="15">
      <c r="A41" s="30" t="s">
        <v>34</v>
      </c>
      <c r="B41" s="29" t="s">
        <v>35</v>
      </c>
      <c r="C41" s="24"/>
      <c r="D41" s="27"/>
      <c r="E41" s="26"/>
      <c r="F41" s="25"/>
      <c r="G41" s="26"/>
      <c r="H41" s="34"/>
      <c r="I41" s="27"/>
      <c r="J41" s="36"/>
      <c r="K41" s="34">
        <v>407</v>
      </c>
      <c r="L41" s="27">
        <v>407</v>
      </c>
      <c r="M41" s="36">
        <f>L41/K41*100</f>
        <v>100</v>
      </c>
      <c r="N41" s="34"/>
      <c r="O41" s="27"/>
      <c r="P41" s="36"/>
      <c r="Q41" s="34"/>
      <c r="R41" s="27"/>
      <c r="S41" s="36"/>
      <c r="T41" s="34"/>
      <c r="U41" s="27"/>
      <c r="V41" s="26"/>
      <c r="W41" s="34"/>
      <c r="X41" s="27"/>
      <c r="Y41" s="26"/>
      <c r="Z41" s="34"/>
      <c r="AA41" s="27"/>
      <c r="AB41" s="26"/>
      <c r="AC41" s="34"/>
      <c r="AD41" s="27"/>
      <c r="AE41" s="36"/>
      <c r="AF41" s="34"/>
      <c r="AG41" s="27"/>
      <c r="AH41" s="36"/>
      <c r="AI41" s="34"/>
      <c r="AJ41" s="27"/>
      <c r="AK41" s="26"/>
      <c r="AL41" s="62"/>
    </row>
    <row r="42" spans="1:38" ht="15">
      <c r="A42" s="28"/>
      <c r="B42" s="29" t="s">
        <v>36</v>
      </c>
      <c r="C42" s="24"/>
      <c r="D42" s="27"/>
      <c r="E42" s="26"/>
      <c r="F42" s="25"/>
      <c r="G42" s="26"/>
      <c r="H42" s="24"/>
      <c r="I42" s="27"/>
      <c r="J42" s="26"/>
      <c r="K42" s="24"/>
      <c r="L42" s="27"/>
      <c r="M42" s="25"/>
      <c r="N42" s="24"/>
      <c r="O42" s="27"/>
      <c r="P42" s="26"/>
      <c r="Q42" s="24"/>
      <c r="R42" s="27"/>
      <c r="S42" s="25"/>
      <c r="T42" s="24"/>
      <c r="U42" s="27"/>
      <c r="V42" s="26"/>
      <c r="W42" s="24"/>
      <c r="X42" s="27"/>
      <c r="Y42" s="26"/>
      <c r="Z42" s="24"/>
      <c r="AA42" s="27"/>
      <c r="AB42" s="26"/>
      <c r="AC42" s="24"/>
      <c r="AD42" s="27"/>
      <c r="AE42" s="26"/>
      <c r="AF42" s="24"/>
      <c r="AG42" s="27"/>
      <c r="AH42" s="26"/>
      <c r="AI42" s="24"/>
      <c r="AJ42" s="27"/>
      <c r="AK42" s="26"/>
      <c r="AL42" s="62"/>
    </row>
    <row r="43" spans="1:38" ht="15">
      <c r="A43" s="28">
        <v>4.2</v>
      </c>
      <c r="B43" s="29" t="s">
        <v>37</v>
      </c>
      <c r="C43" s="24"/>
      <c r="D43" s="27"/>
      <c r="E43" s="26"/>
      <c r="F43" s="25"/>
      <c r="G43" s="26"/>
      <c r="H43" s="24"/>
      <c r="I43" s="27"/>
      <c r="J43" s="26"/>
      <c r="K43" s="24"/>
      <c r="L43" s="27"/>
      <c r="M43" s="25"/>
      <c r="N43" s="24"/>
      <c r="O43" s="27"/>
      <c r="P43" s="26"/>
      <c r="Q43" s="24"/>
      <c r="R43" s="27"/>
      <c r="S43" s="25"/>
      <c r="T43" s="24"/>
      <c r="U43" s="27"/>
      <c r="V43" s="26"/>
      <c r="W43" s="24"/>
      <c r="X43" s="27"/>
      <c r="Y43" s="26"/>
      <c r="Z43" s="24"/>
      <c r="AA43" s="27"/>
      <c r="AB43" s="26"/>
      <c r="AC43" s="24"/>
      <c r="AD43" s="27"/>
      <c r="AE43" s="26"/>
      <c r="AF43" s="24"/>
      <c r="AG43" s="27"/>
      <c r="AH43" s="26"/>
      <c r="AI43" s="24"/>
      <c r="AJ43" s="27"/>
      <c r="AK43" s="26"/>
      <c r="AL43" s="62"/>
    </row>
    <row r="44" spans="1:38" ht="15">
      <c r="A44" s="30" t="s">
        <v>38</v>
      </c>
      <c r="B44" s="29" t="s">
        <v>39</v>
      </c>
      <c r="C44" s="24"/>
      <c r="D44" s="27"/>
      <c r="E44" s="26"/>
      <c r="F44" s="25"/>
      <c r="G44" s="26"/>
      <c r="H44" s="24"/>
      <c r="I44" s="27"/>
      <c r="J44" s="26"/>
      <c r="K44" s="24"/>
      <c r="L44" s="27"/>
      <c r="M44" s="25"/>
      <c r="N44" s="24"/>
      <c r="O44" s="27"/>
      <c r="P44" s="26"/>
      <c r="Q44" s="24"/>
      <c r="R44" s="27"/>
      <c r="S44" s="25"/>
      <c r="T44" s="24"/>
      <c r="U44" s="27"/>
      <c r="V44" s="26"/>
      <c r="W44" s="24"/>
      <c r="X44" s="27"/>
      <c r="Y44" s="26"/>
      <c r="Z44" s="24"/>
      <c r="AA44" s="27"/>
      <c r="AB44" s="26"/>
      <c r="AC44" s="24"/>
      <c r="AD44" s="27"/>
      <c r="AE44" s="26"/>
      <c r="AF44" s="24"/>
      <c r="AG44" s="27"/>
      <c r="AH44" s="26"/>
      <c r="AI44" s="24"/>
      <c r="AJ44" s="27"/>
      <c r="AK44" s="26"/>
      <c r="AL44" s="62"/>
    </row>
    <row r="45" spans="1:38" ht="15">
      <c r="A45" s="28">
        <v>4.3</v>
      </c>
      <c r="B45" s="29" t="s">
        <v>40</v>
      </c>
      <c r="C45" s="24"/>
      <c r="D45" s="27"/>
      <c r="E45" s="26"/>
      <c r="F45" s="25"/>
      <c r="G45" s="26"/>
      <c r="H45" s="24"/>
      <c r="I45" s="27"/>
      <c r="J45" s="26"/>
      <c r="K45" s="24"/>
      <c r="L45" s="27"/>
      <c r="M45" s="25"/>
      <c r="N45" s="24"/>
      <c r="O45" s="27"/>
      <c r="P45" s="26"/>
      <c r="Q45" s="24"/>
      <c r="R45" s="27"/>
      <c r="S45" s="25"/>
      <c r="T45" s="24"/>
      <c r="U45" s="27"/>
      <c r="V45" s="26"/>
      <c r="W45" s="24"/>
      <c r="X45" s="27"/>
      <c r="Y45" s="26"/>
      <c r="Z45" s="24"/>
      <c r="AA45" s="27"/>
      <c r="AB45" s="26"/>
      <c r="AC45" s="24"/>
      <c r="AD45" s="27"/>
      <c r="AE45" s="26"/>
      <c r="AF45" s="24"/>
      <c r="AG45" s="27"/>
      <c r="AH45" s="26"/>
      <c r="AI45" s="24"/>
      <c r="AJ45" s="27"/>
      <c r="AK45" s="26"/>
      <c r="AL45" s="62"/>
    </row>
    <row r="46" spans="1:38" ht="15">
      <c r="A46" s="30" t="s">
        <v>41</v>
      </c>
      <c r="B46" s="29" t="s">
        <v>42</v>
      </c>
      <c r="C46" s="24"/>
      <c r="D46" s="27"/>
      <c r="E46" s="26"/>
      <c r="F46" s="25"/>
      <c r="G46" s="26"/>
      <c r="H46" s="24"/>
      <c r="I46" s="27"/>
      <c r="J46" s="26"/>
      <c r="K46" s="24"/>
      <c r="L46" s="27"/>
      <c r="M46" s="25"/>
      <c r="N46" s="24"/>
      <c r="O46" s="27"/>
      <c r="P46" s="26"/>
      <c r="Q46" s="24"/>
      <c r="R46" s="27"/>
      <c r="S46" s="25"/>
      <c r="T46" s="24"/>
      <c r="U46" s="27"/>
      <c r="V46" s="26"/>
      <c r="W46" s="24"/>
      <c r="X46" s="27"/>
      <c r="Y46" s="26"/>
      <c r="Z46" s="24"/>
      <c r="AA46" s="27"/>
      <c r="AB46" s="26"/>
      <c r="AC46" s="24"/>
      <c r="AD46" s="27"/>
      <c r="AE46" s="26"/>
      <c r="AF46" s="24"/>
      <c r="AG46" s="27"/>
      <c r="AH46" s="26"/>
      <c r="AI46" s="24"/>
      <c r="AJ46" s="27"/>
      <c r="AK46" s="26"/>
      <c r="AL46" s="62"/>
    </row>
    <row r="47" spans="1:38" ht="22.5">
      <c r="A47" s="28">
        <v>4.4</v>
      </c>
      <c r="B47" s="29" t="s">
        <v>43</v>
      </c>
      <c r="C47" s="24"/>
      <c r="D47" s="27"/>
      <c r="E47" s="26"/>
      <c r="F47" s="25"/>
      <c r="G47" s="26"/>
      <c r="H47" s="24"/>
      <c r="I47" s="27"/>
      <c r="J47" s="26"/>
      <c r="K47" s="24"/>
      <c r="L47" s="27"/>
      <c r="M47" s="25"/>
      <c r="N47" s="24"/>
      <c r="O47" s="27"/>
      <c r="P47" s="26"/>
      <c r="Q47" s="24"/>
      <c r="R47" s="27"/>
      <c r="S47" s="38"/>
      <c r="T47" s="24"/>
      <c r="U47" s="27"/>
      <c r="V47" s="26"/>
      <c r="W47" s="24"/>
      <c r="X47" s="27"/>
      <c r="Y47" s="38"/>
      <c r="Z47" s="24"/>
      <c r="AA47" s="27"/>
      <c r="AB47" s="26"/>
      <c r="AC47" s="24"/>
      <c r="AD47" s="27"/>
      <c r="AE47" s="26"/>
      <c r="AF47" s="24"/>
      <c r="AG47" s="27"/>
      <c r="AH47" s="26"/>
      <c r="AI47" s="24"/>
      <c r="AJ47" s="27"/>
      <c r="AK47" s="26"/>
      <c r="AL47" s="62"/>
    </row>
    <row r="48" spans="1:38" ht="15">
      <c r="A48" s="30" t="s">
        <v>44</v>
      </c>
      <c r="B48" s="29" t="s">
        <v>45</v>
      </c>
      <c r="C48" s="24"/>
      <c r="D48" s="27"/>
      <c r="E48" s="26"/>
      <c r="F48" s="25"/>
      <c r="G48" s="26"/>
      <c r="H48" s="24"/>
      <c r="I48" s="27"/>
      <c r="J48" s="26"/>
      <c r="K48" s="24"/>
      <c r="L48" s="27"/>
      <c r="M48" s="25"/>
      <c r="N48" s="24"/>
      <c r="O48" s="27"/>
      <c r="P48" s="26"/>
      <c r="Q48" s="24"/>
      <c r="R48" s="27"/>
      <c r="S48" s="25"/>
      <c r="T48" s="24"/>
      <c r="U48" s="27"/>
      <c r="V48" s="26"/>
      <c r="W48" s="24"/>
      <c r="X48" s="27"/>
      <c r="Y48" s="26"/>
      <c r="Z48" s="24"/>
      <c r="AA48" s="27"/>
      <c r="AB48" s="26"/>
      <c r="AC48" s="24"/>
      <c r="AD48" s="27"/>
      <c r="AE48" s="26"/>
      <c r="AF48" s="24"/>
      <c r="AG48" s="27"/>
      <c r="AH48" s="26"/>
      <c r="AI48" s="24"/>
      <c r="AJ48" s="27"/>
      <c r="AK48" s="26"/>
      <c r="AL48" s="62"/>
    </row>
    <row r="49" spans="1:38" ht="22.5">
      <c r="A49" s="28">
        <v>4.5</v>
      </c>
      <c r="B49" s="29" t="s">
        <v>46</v>
      </c>
      <c r="C49" s="24"/>
      <c r="D49" s="27"/>
      <c r="E49" s="26"/>
      <c r="F49" s="25"/>
      <c r="G49" s="26"/>
      <c r="H49" s="24"/>
      <c r="I49" s="27"/>
      <c r="J49" s="26"/>
      <c r="K49" s="24"/>
      <c r="L49" s="27"/>
      <c r="M49" s="25"/>
      <c r="N49" s="24"/>
      <c r="O49" s="27"/>
      <c r="P49" s="26"/>
      <c r="Q49" s="24"/>
      <c r="R49" s="27"/>
      <c r="S49" s="39"/>
      <c r="T49" s="24"/>
      <c r="U49" s="27"/>
      <c r="V49" s="26"/>
      <c r="W49" s="24"/>
      <c r="X49" s="27"/>
      <c r="Y49" s="39"/>
      <c r="Z49" s="24"/>
      <c r="AA49" s="27"/>
      <c r="AB49" s="38"/>
      <c r="AC49" s="24"/>
      <c r="AD49" s="27"/>
      <c r="AE49" s="26"/>
      <c r="AF49" s="24"/>
      <c r="AG49" s="27"/>
      <c r="AH49" s="26"/>
      <c r="AI49" s="24"/>
      <c r="AJ49" s="27"/>
      <c r="AK49" s="26"/>
      <c r="AL49" s="62"/>
    </row>
    <row r="50" spans="1:38" ht="15">
      <c r="A50" s="30" t="s">
        <v>47</v>
      </c>
      <c r="B50" s="29" t="s">
        <v>48</v>
      </c>
      <c r="C50" s="24"/>
      <c r="D50" s="27"/>
      <c r="E50" s="26"/>
      <c r="F50" s="25"/>
      <c r="G50" s="26"/>
      <c r="H50" s="24"/>
      <c r="I50" s="27"/>
      <c r="J50" s="26"/>
      <c r="K50" s="24"/>
      <c r="L50" s="27"/>
      <c r="M50" s="25"/>
      <c r="N50" s="24"/>
      <c r="O50" s="27"/>
      <c r="P50" s="26"/>
      <c r="Q50" s="24"/>
      <c r="R50" s="27"/>
      <c r="S50" s="25"/>
      <c r="T50" s="24"/>
      <c r="U50" s="27"/>
      <c r="V50" s="26"/>
      <c r="W50" s="24"/>
      <c r="X50" s="27"/>
      <c r="Y50" s="26"/>
      <c r="Z50" s="24"/>
      <c r="AA50" s="27"/>
      <c r="AB50" s="26"/>
      <c r="AC50" s="24"/>
      <c r="AD50" s="27"/>
      <c r="AE50" s="26"/>
      <c r="AF50" s="24"/>
      <c r="AG50" s="27"/>
      <c r="AH50" s="26"/>
      <c r="AI50" s="24"/>
      <c r="AJ50" s="27"/>
      <c r="AK50" s="25"/>
      <c r="AL50" s="62"/>
    </row>
    <row r="51" spans="1:38" ht="15">
      <c r="A51" s="28">
        <v>4.6</v>
      </c>
      <c r="B51" s="29" t="s">
        <v>49</v>
      </c>
      <c r="C51" s="24"/>
      <c r="D51" s="27"/>
      <c r="E51" s="26"/>
      <c r="F51" s="25"/>
      <c r="G51" s="26"/>
      <c r="H51" s="24"/>
      <c r="I51" s="27"/>
      <c r="J51" s="26"/>
      <c r="K51" s="24">
        <v>10</v>
      </c>
      <c r="L51" s="27">
        <v>10</v>
      </c>
      <c r="M51" s="25">
        <v>100</v>
      </c>
      <c r="N51" s="24"/>
      <c r="O51" s="27"/>
      <c r="P51" s="26"/>
      <c r="Q51" s="24"/>
      <c r="R51" s="27"/>
      <c r="S51" s="26"/>
      <c r="T51" s="24"/>
      <c r="U51" s="27"/>
      <c r="V51" s="26"/>
      <c r="W51" s="24"/>
      <c r="X51" s="27"/>
      <c r="Y51" s="26"/>
      <c r="Z51" s="24"/>
      <c r="AA51" s="27"/>
      <c r="AB51" s="26"/>
      <c r="AC51" s="24"/>
      <c r="AD51" s="27"/>
      <c r="AE51" s="26"/>
      <c r="AF51" s="24"/>
      <c r="AG51" s="27"/>
      <c r="AH51" s="26"/>
      <c r="AI51" s="24"/>
      <c r="AJ51" s="27"/>
      <c r="AK51" s="25"/>
      <c r="AL51" s="62"/>
    </row>
    <row r="52" spans="1:38" ht="15">
      <c r="A52" s="30" t="s">
        <v>50</v>
      </c>
      <c r="B52" s="29" t="s">
        <v>48</v>
      </c>
      <c r="C52" s="24"/>
      <c r="D52" s="27"/>
      <c r="E52" s="26"/>
      <c r="F52" s="25"/>
      <c r="G52" s="26"/>
      <c r="H52" s="24"/>
      <c r="I52" s="27"/>
      <c r="J52" s="26"/>
      <c r="K52" s="24">
        <v>407</v>
      </c>
      <c r="L52" s="27">
        <v>407</v>
      </c>
      <c r="M52" s="25">
        <v>100</v>
      </c>
      <c r="N52" s="24"/>
      <c r="O52" s="27"/>
      <c r="P52" s="26"/>
      <c r="Q52" s="24"/>
      <c r="R52" s="27"/>
      <c r="S52" s="26"/>
      <c r="T52" s="24"/>
      <c r="U52" s="27"/>
      <c r="V52" s="26"/>
      <c r="W52" s="24"/>
      <c r="X52" s="27"/>
      <c r="Y52" s="26"/>
      <c r="Z52" s="24"/>
      <c r="AA52" s="27"/>
      <c r="AB52" s="26"/>
      <c r="AC52" s="24"/>
      <c r="AD52" s="27"/>
      <c r="AE52" s="26"/>
      <c r="AF52" s="24"/>
      <c r="AG52" s="27"/>
      <c r="AH52" s="26"/>
      <c r="AI52" s="24"/>
      <c r="AJ52" s="27"/>
      <c r="AK52" s="25"/>
      <c r="AL52" s="62"/>
    </row>
    <row r="53" spans="1:38" ht="15">
      <c r="A53" s="28">
        <v>4.7</v>
      </c>
      <c r="B53" s="29" t="s">
        <v>51</v>
      </c>
      <c r="C53" s="24"/>
      <c r="D53" s="27"/>
      <c r="E53" s="26"/>
      <c r="F53" s="25"/>
      <c r="G53" s="26"/>
      <c r="H53" s="24"/>
      <c r="I53" s="27"/>
      <c r="J53" s="26"/>
      <c r="K53" s="24"/>
      <c r="L53" s="27"/>
      <c r="M53" s="25"/>
      <c r="N53" s="24"/>
      <c r="O53" s="27"/>
      <c r="P53" s="25"/>
      <c r="Q53" s="24"/>
      <c r="R53" s="27"/>
      <c r="S53" s="25"/>
      <c r="T53" s="24"/>
      <c r="U53" s="27"/>
      <c r="V53" s="26"/>
      <c r="W53" s="24"/>
      <c r="X53" s="27"/>
      <c r="Y53" s="26"/>
      <c r="Z53" s="24"/>
      <c r="AA53" s="27"/>
      <c r="AB53" s="26"/>
      <c r="AC53" s="24"/>
      <c r="AD53" s="27"/>
      <c r="AE53" s="26"/>
      <c r="AF53" s="24"/>
      <c r="AG53" s="27"/>
      <c r="AH53" s="26"/>
      <c r="AI53" s="24"/>
      <c r="AJ53" s="27"/>
      <c r="AK53" s="25"/>
      <c r="AL53" s="62"/>
    </row>
    <row r="54" spans="1:38" ht="22.5">
      <c r="A54" s="30" t="s">
        <v>52</v>
      </c>
      <c r="B54" s="29" t="s">
        <v>53</v>
      </c>
      <c r="C54" s="24"/>
      <c r="D54" s="27"/>
      <c r="E54" s="26"/>
      <c r="F54" s="25"/>
      <c r="G54" s="26"/>
      <c r="H54" s="24"/>
      <c r="I54" s="27"/>
      <c r="J54" s="26"/>
      <c r="K54" s="24"/>
      <c r="L54" s="27"/>
      <c r="M54" s="25"/>
      <c r="N54" s="24"/>
      <c r="O54" s="27"/>
      <c r="P54" s="25"/>
      <c r="Q54" s="24"/>
      <c r="R54" s="27"/>
      <c r="S54" s="25"/>
      <c r="T54" s="24"/>
      <c r="U54" s="27"/>
      <c r="V54" s="26"/>
      <c r="W54" s="24"/>
      <c r="X54" s="27"/>
      <c r="Y54" s="26"/>
      <c r="Z54" s="24"/>
      <c r="AA54" s="27"/>
      <c r="AB54" s="26"/>
      <c r="AC54" s="24"/>
      <c r="AD54" s="27"/>
      <c r="AE54" s="26"/>
      <c r="AF54" s="24"/>
      <c r="AG54" s="27"/>
      <c r="AH54" s="26"/>
      <c r="AI54" s="24"/>
      <c r="AJ54" s="27"/>
      <c r="AK54" s="25"/>
      <c r="AL54" s="62"/>
    </row>
    <row r="55" spans="1:38" ht="15">
      <c r="A55" s="28">
        <v>4.8</v>
      </c>
      <c r="B55" s="29" t="s">
        <v>54</v>
      </c>
      <c r="C55" s="24"/>
      <c r="D55" s="27"/>
      <c r="E55" s="26"/>
      <c r="F55" s="25"/>
      <c r="G55" s="26"/>
      <c r="H55" s="24"/>
      <c r="I55" s="27"/>
      <c r="J55" s="26"/>
      <c r="K55" s="24"/>
      <c r="L55" s="27"/>
      <c r="M55" s="25"/>
      <c r="N55" s="24"/>
      <c r="O55" s="27"/>
      <c r="P55" s="25"/>
      <c r="Q55" s="24"/>
      <c r="R55" s="27"/>
      <c r="S55" s="26"/>
      <c r="T55" s="24"/>
      <c r="U55" s="27"/>
      <c r="V55" s="26"/>
      <c r="W55" s="24"/>
      <c r="X55" s="27"/>
      <c r="Y55" s="38"/>
      <c r="Z55" s="24"/>
      <c r="AA55" s="27"/>
      <c r="AB55" s="26"/>
      <c r="AC55" s="24"/>
      <c r="AD55" s="27"/>
      <c r="AE55" s="26"/>
      <c r="AF55" s="24"/>
      <c r="AG55" s="27"/>
      <c r="AH55" s="26"/>
      <c r="AI55" s="24"/>
      <c r="AJ55" s="27"/>
      <c r="AK55" s="25"/>
      <c r="AL55" s="62"/>
    </row>
    <row r="56" spans="1:38" ht="15">
      <c r="A56" s="30" t="s">
        <v>55</v>
      </c>
      <c r="B56" s="29" t="s">
        <v>35</v>
      </c>
      <c r="C56" s="24"/>
      <c r="D56" s="27"/>
      <c r="E56" s="26"/>
      <c r="F56" s="25"/>
      <c r="G56" s="26"/>
      <c r="H56" s="24"/>
      <c r="I56" s="27"/>
      <c r="J56" s="26"/>
      <c r="K56" s="24"/>
      <c r="L56" s="27"/>
      <c r="M56" s="25"/>
      <c r="N56" s="24"/>
      <c r="O56" s="27"/>
      <c r="P56" s="25"/>
      <c r="Q56" s="24"/>
      <c r="R56" s="27"/>
      <c r="S56" s="26"/>
      <c r="T56" s="24"/>
      <c r="U56" s="27"/>
      <c r="V56" s="26"/>
      <c r="W56" s="24"/>
      <c r="X56" s="27"/>
      <c r="Y56" s="26"/>
      <c r="Z56" s="24"/>
      <c r="AA56" s="27"/>
      <c r="AB56" s="26"/>
      <c r="AC56" s="24"/>
      <c r="AD56" s="27"/>
      <c r="AE56" s="26"/>
      <c r="AF56" s="24"/>
      <c r="AG56" s="27"/>
      <c r="AH56" s="26"/>
      <c r="AI56" s="24"/>
      <c r="AJ56" s="27"/>
      <c r="AK56" s="26"/>
      <c r="AL56" s="62"/>
    </row>
    <row r="57" spans="1:38" ht="15">
      <c r="A57" s="28">
        <v>4.9</v>
      </c>
      <c r="B57" s="29" t="s">
        <v>56</v>
      </c>
      <c r="C57" s="24"/>
      <c r="D57" s="27"/>
      <c r="E57" s="26"/>
      <c r="F57" s="25"/>
      <c r="G57" s="26"/>
      <c r="H57" s="24"/>
      <c r="I57" s="27"/>
      <c r="J57" s="26"/>
      <c r="K57" s="24"/>
      <c r="L57" s="27"/>
      <c r="M57" s="25"/>
      <c r="N57" s="24"/>
      <c r="O57" s="27"/>
      <c r="P57" s="25"/>
      <c r="Q57" s="24"/>
      <c r="R57" s="27"/>
      <c r="S57" s="25"/>
      <c r="T57" s="24"/>
      <c r="U57" s="27"/>
      <c r="V57" s="26"/>
      <c r="W57" s="24"/>
      <c r="X57" s="27"/>
      <c r="Y57" s="26"/>
      <c r="Z57" s="24"/>
      <c r="AA57" s="27"/>
      <c r="AB57" s="26"/>
      <c r="AC57" s="24"/>
      <c r="AD57" s="27"/>
      <c r="AE57" s="26"/>
      <c r="AF57" s="24"/>
      <c r="AG57" s="27"/>
      <c r="AH57" s="26"/>
      <c r="AI57" s="24"/>
      <c r="AJ57" s="27"/>
      <c r="AK57" s="25"/>
      <c r="AL57" s="62"/>
    </row>
    <row r="58" spans="1:38" ht="15.75" customHeight="1">
      <c r="A58" s="30" t="s">
        <v>57</v>
      </c>
      <c r="B58" s="29" t="s">
        <v>58</v>
      </c>
      <c r="C58" s="24"/>
      <c r="D58" s="27"/>
      <c r="E58" s="26"/>
      <c r="F58" s="25"/>
      <c r="G58" s="26"/>
      <c r="H58" s="24"/>
      <c r="I58" s="27"/>
      <c r="J58" s="26"/>
      <c r="K58" s="24"/>
      <c r="L58" s="27"/>
      <c r="M58" s="25"/>
      <c r="N58" s="24"/>
      <c r="O58" s="27"/>
      <c r="P58" s="25"/>
      <c r="Q58" s="24"/>
      <c r="R58" s="27"/>
      <c r="S58" s="25"/>
      <c r="T58" s="24"/>
      <c r="U58" s="27"/>
      <c r="V58" s="26"/>
      <c r="W58" s="24"/>
      <c r="X58" s="27"/>
      <c r="Y58" s="26"/>
      <c r="Z58" s="24"/>
      <c r="AA58" s="27"/>
      <c r="AB58" s="26"/>
      <c r="AC58" s="24"/>
      <c r="AD58" s="27"/>
      <c r="AE58" s="26"/>
      <c r="AF58" s="24"/>
      <c r="AG58" s="27"/>
      <c r="AH58" s="26"/>
      <c r="AI58" s="24"/>
      <c r="AJ58" s="27"/>
      <c r="AK58" s="25"/>
      <c r="AL58" s="62"/>
    </row>
    <row r="59" spans="1:38" ht="15">
      <c r="A59" s="33">
        <v>4.1</v>
      </c>
      <c r="B59" s="29" t="s">
        <v>59</v>
      </c>
      <c r="C59" s="24"/>
      <c r="D59" s="27"/>
      <c r="E59" s="26"/>
      <c r="F59" s="25"/>
      <c r="G59" s="26"/>
      <c r="H59" s="24"/>
      <c r="I59" s="27"/>
      <c r="J59" s="26"/>
      <c r="K59" s="24"/>
      <c r="L59" s="27"/>
      <c r="M59" s="25"/>
      <c r="N59" s="24"/>
      <c r="O59" s="27"/>
      <c r="P59" s="25"/>
      <c r="Q59" s="24"/>
      <c r="R59" s="27"/>
      <c r="S59" s="25"/>
      <c r="T59" s="24"/>
      <c r="U59" s="27"/>
      <c r="V59" s="26"/>
      <c r="X59" s="27"/>
      <c r="Y59" s="26"/>
      <c r="Z59" s="24"/>
      <c r="AA59" s="27"/>
      <c r="AB59" s="25"/>
      <c r="AC59" s="24"/>
      <c r="AD59" s="27"/>
      <c r="AE59" s="26"/>
      <c r="AF59" s="24"/>
      <c r="AG59" s="27"/>
      <c r="AH59" s="26"/>
      <c r="AI59" s="24"/>
      <c r="AJ59" s="27"/>
      <c r="AK59" s="25"/>
      <c r="AL59" s="62"/>
    </row>
    <row r="60" spans="1:38" ht="15">
      <c r="A60" s="30" t="s">
        <v>60</v>
      </c>
      <c r="B60" s="29" t="s">
        <v>35</v>
      </c>
      <c r="C60" s="24"/>
      <c r="D60" s="27"/>
      <c r="E60" s="26"/>
      <c r="F60" s="25"/>
      <c r="G60" s="26"/>
      <c r="H60" s="24"/>
      <c r="I60" s="27"/>
      <c r="J60" s="26"/>
      <c r="K60" s="24"/>
      <c r="L60" s="27"/>
      <c r="M60" s="25"/>
      <c r="N60" s="24"/>
      <c r="O60" s="27"/>
      <c r="P60" s="25"/>
      <c r="Q60" s="24"/>
      <c r="R60" s="27"/>
      <c r="S60" s="26"/>
      <c r="T60" s="24"/>
      <c r="U60" s="27"/>
      <c r="V60" s="26"/>
      <c r="W60" s="24"/>
      <c r="X60" s="27"/>
      <c r="Y60" s="26"/>
      <c r="Z60" s="24"/>
      <c r="AA60" s="27"/>
      <c r="AB60" s="25"/>
      <c r="AC60" s="24"/>
      <c r="AD60" s="27"/>
      <c r="AE60" s="26"/>
      <c r="AF60" s="24"/>
      <c r="AG60" s="27"/>
      <c r="AH60" s="26"/>
      <c r="AI60" s="24"/>
      <c r="AJ60" s="27"/>
      <c r="AK60" s="25"/>
      <c r="AL60" s="62"/>
    </row>
    <row r="61" spans="1:38" ht="15">
      <c r="A61" s="30" t="s">
        <v>61</v>
      </c>
      <c r="B61" s="29" t="s">
        <v>62</v>
      </c>
      <c r="C61" s="24"/>
      <c r="D61" s="27"/>
      <c r="E61" s="26"/>
      <c r="F61" s="25"/>
      <c r="G61" s="26"/>
      <c r="H61" s="24"/>
      <c r="I61" s="27"/>
      <c r="J61" s="26"/>
      <c r="K61" s="24">
        <v>2</v>
      </c>
      <c r="L61" s="27">
        <v>2</v>
      </c>
      <c r="M61" s="25">
        <f>L61/K61*100</f>
        <v>100</v>
      </c>
      <c r="N61" s="24"/>
      <c r="O61" s="27"/>
      <c r="P61" s="25"/>
      <c r="Q61" s="24"/>
      <c r="R61" s="27"/>
      <c r="S61" s="25"/>
      <c r="T61" s="24"/>
      <c r="U61" s="27"/>
      <c r="V61" s="26"/>
      <c r="W61" s="24"/>
      <c r="X61" s="27"/>
      <c r="Y61" s="26"/>
      <c r="Z61" s="24"/>
      <c r="AA61" s="27"/>
      <c r="AB61" s="25"/>
      <c r="AC61" s="24"/>
      <c r="AD61" s="27"/>
      <c r="AE61" s="26"/>
      <c r="AF61" s="24"/>
      <c r="AG61" s="27"/>
      <c r="AH61" s="26"/>
      <c r="AI61" s="24"/>
      <c r="AJ61" s="27"/>
      <c r="AK61" s="25"/>
      <c r="AL61" s="62"/>
    </row>
    <row r="62" spans="1:38" ht="15">
      <c r="A62" s="28">
        <v>4.12</v>
      </c>
      <c r="B62" s="29" t="s">
        <v>63</v>
      </c>
      <c r="C62" s="24"/>
      <c r="D62" s="27"/>
      <c r="E62" s="26"/>
      <c r="F62" s="25"/>
      <c r="G62" s="26"/>
      <c r="H62" s="24"/>
      <c r="I62" s="27"/>
      <c r="J62" s="26"/>
      <c r="K62" s="24"/>
      <c r="L62" s="27"/>
      <c r="M62" s="25"/>
      <c r="N62" s="24"/>
      <c r="O62" s="27"/>
      <c r="P62" s="25"/>
      <c r="Q62" s="24"/>
      <c r="R62" s="27"/>
      <c r="S62" s="25"/>
      <c r="T62" s="24"/>
      <c r="U62" s="27"/>
      <c r="V62" s="26"/>
      <c r="W62" s="24"/>
      <c r="X62" s="27"/>
      <c r="Y62" s="38"/>
      <c r="Z62" s="24"/>
      <c r="AA62" s="27"/>
      <c r="AB62" s="25"/>
      <c r="AC62" s="24"/>
      <c r="AD62" s="27"/>
      <c r="AE62" s="26"/>
      <c r="AF62" s="24"/>
      <c r="AG62" s="27"/>
      <c r="AH62" s="26"/>
      <c r="AI62" s="24"/>
      <c r="AJ62" s="27"/>
      <c r="AK62" s="25"/>
      <c r="AL62" s="62"/>
    </row>
    <row r="63" spans="1:38" ht="15">
      <c r="A63" s="30" t="s">
        <v>64</v>
      </c>
      <c r="B63" s="29" t="s">
        <v>35</v>
      </c>
      <c r="C63" s="24"/>
      <c r="D63" s="27"/>
      <c r="E63" s="26"/>
      <c r="F63" s="25"/>
      <c r="G63" s="26"/>
      <c r="H63" s="24"/>
      <c r="I63" s="27"/>
      <c r="J63" s="26"/>
      <c r="K63" s="24"/>
      <c r="L63" s="27"/>
      <c r="M63" s="25"/>
      <c r="N63" s="24"/>
      <c r="O63" s="27"/>
      <c r="P63" s="25"/>
      <c r="Q63" s="24"/>
      <c r="R63" s="27"/>
      <c r="S63" s="25"/>
      <c r="T63" s="24"/>
      <c r="U63" s="27"/>
      <c r="V63" s="26"/>
      <c r="W63" s="24"/>
      <c r="X63" s="27"/>
      <c r="Y63" s="26"/>
      <c r="Z63" s="24"/>
      <c r="AA63" s="27"/>
      <c r="AB63" s="26"/>
      <c r="AC63" s="24"/>
      <c r="AD63" s="27"/>
      <c r="AE63" s="26"/>
      <c r="AF63" s="24"/>
      <c r="AG63" s="27"/>
      <c r="AH63" s="26"/>
      <c r="AI63" s="24"/>
      <c r="AJ63" s="27"/>
      <c r="AK63" s="25"/>
      <c r="AL63" s="62"/>
    </row>
    <row r="64" spans="1:38" ht="15">
      <c r="A64" s="28">
        <v>4.13</v>
      </c>
      <c r="B64" s="29" t="s">
        <v>65</v>
      </c>
      <c r="C64" s="24"/>
      <c r="D64" s="27"/>
      <c r="E64" s="26"/>
      <c r="F64" s="25"/>
      <c r="G64" s="26"/>
      <c r="H64" s="24"/>
      <c r="I64" s="27"/>
      <c r="J64" s="26"/>
      <c r="K64" s="24"/>
      <c r="L64" s="27"/>
      <c r="M64" s="25"/>
      <c r="N64" s="24"/>
      <c r="O64" s="27"/>
      <c r="P64" s="25"/>
      <c r="Q64" s="24"/>
      <c r="R64" s="27"/>
      <c r="S64" s="25"/>
      <c r="T64" s="24"/>
      <c r="U64" s="27"/>
      <c r="V64" s="26"/>
      <c r="W64" s="24"/>
      <c r="X64" s="27"/>
      <c r="Y64" s="26"/>
      <c r="Z64" s="24"/>
      <c r="AA64" s="27"/>
      <c r="AB64" s="25"/>
      <c r="AC64" s="24"/>
      <c r="AD64" s="27"/>
      <c r="AE64" s="26"/>
      <c r="AF64" s="24"/>
      <c r="AG64" s="27"/>
      <c r="AH64" s="26"/>
      <c r="AI64" s="24"/>
      <c r="AJ64" s="27"/>
      <c r="AK64" s="25"/>
      <c r="AL64" s="62"/>
    </row>
    <row r="65" spans="1:38" ht="15">
      <c r="A65" s="28">
        <v>4.14</v>
      </c>
      <c r="B65" s="29" t="s">
        <v>66</v>
      </c>
      <c r="C65" s="24"/>
      <c r="D65" s="27"/>
      <c r="E65" s="26"/>
      <c r="F65" s="25"/>
      <c r="G65" s="26"/>
      <c r="H65" s="24"/>
      <c r="I65" s="27"/>
      <c r="J65" s="26"/>
      <c r="K65" s="24"/>
      <c r="L65" s="27"/>
      <c r="M65" s="25"/>
      <c r="N65" s="24"/>
      <c r="O65" s="27"/>
      <c r="P65" s="25"/>
      <c r="Q65" s="24"/>
      <c r="R65" s="27"/>
      <c r="S65" s="38"/>
      <c r="T65" s="24"/>
      <c r="U65" s="27"/>
      <c r="V65" s="25"/>
      <c r="W65" s="24"/>
      <c r="X65" s="27"/>
      <c r="Y65" s="25"/>
      <c r="Z65" s="24"/>
      <c r="AA65" s="27"/>
      <c r="AB65" s="25"/>
      <c r="AC65" s="24"/>
      <c r="AD65" s="27"/>
      <c r="AE65" s="26"/>
      <c r="AF65" s="24"/>
      <c r="AG65" s="27"/>
      <c r="AH65" s="26"/>
      <c r="AI65" s="24"/>
      <c r="AJ65" s="27"/>
      <c r="AK65" s="25"/>
      <c r="AL65" s="62"/>
    </row>
    <row r="66" spans="1:38" ht="15">
      <c r="A66" s="30" t="s">
        <v>67</v>
      </c>
      <c r="B66" s="29" t="s">
        <v>20</v>
      </c>
      <c r="C66" s="24"/>
      <c r="D66" s="27"/>
      <c r="E66" s="26"/>
      <c r="F66" s="25"/>
      <c r="G66" s="26"/>
      <c r="H66" s="24"/>
      <c r="I66" s="27"/>
      <c r="J66" s="26"/>
      <c r="K66" s="24"/>
      <c r="L66" s="27"/>
      <c r="M66" s="25"/>
      <c r="N66" s="24"/>
      <c r="O66" s="27"/>
      <c r="P66" s="25"/>
      <c r="Q66" s="24"/>
      <c r="R66" s="27"/>
      <c r="S66" s="25"/>
      <c r="T66" s="24"/>
      <c r="U66" s="27"/>
      <c r="V66" s="25"/>
      <c r="W66" s="24"/>
      <c r="X66" s="27"/>
      <c r="Y66" s="26"/>
      <c r="Z66" s="24"/>
      <c r="AA66" s="27"/>
      <c r="AB66" s="25"/>
      <c r="AC66" s="24"/>
      <c r="AD66" s="27"/>
      <c r="AE66" s="26"/>
      <c r="AF66" s="24"/>
      <c r="AG66" s="27"/>
      <c r="AH66" s="26"/>
      <c r="AI66" s="24"/>
      <c r="AJ66" s="27"/>
      <c r="AK66" s="25"/>
      <c r="AL66" s="62"/>
    </row>
    <row r="67" spans="1:38" ht="22.5">
      <c r="A67" s="30" t="s">
        <v>68</v>
      </c>
      <c r="B67" s="29" t="s">
        <v>69</v>
      </c>
      <c r="C67" s="24"/>
      <c r="D67" s="27"/>
      <c r="E67" s="26"/>
      <c r="F67" s="25"/>
      <c r="G67" s="26"/>
      <c r="H67" s="24"/>
      <c r="I67" s="27"/>
      <c r="J67" s="26"/>
      <c r="K67" s="24"/>
      <c r="L67" s="27"/>
      <c r="M67" s="25"/>
      <c r="N67" s="24"/>
      <c r="O67" s="27"/>
      <c r="P67" s="25"/>
      <c r="Q67" s="24"/>
      <c r="R67" s="27"/>
      <c r="S67" s="26"/>
      <c r="T67" s="24"/>
      <c r="U67" s="27"/>
      <c r="V67" s="25"/>
      <c r="W67" s="24"/>
      <c r="X67" s="27"/>
      <c r="Y67" s="26"/>
      <c r="Z67" s="24"/>
      <c r="AA67" s="27"/>
      <c r="AB67" s="25"/>
      <c r="AC67" s="24"/>
      <c r="AD67" s="27"/>
      <c r="AE67" s="26"/>
      <c r="AF67" s="24"/>
      <c r="AG67" s="27"/>
      <c r="AH67" s="26"/>
      <c r="AI67" s="24"/>
      <c r="AJ67" s="27"/>
      <c r="AK67" s="25"/>
      <c r="AL67" s="62"/>
    </row>
    <row r="68" spans="1:38" ht="33.75">
      <c r="A68" s="28">
        <v>4.15</v>
      </c>
      <c r="B68" s="29" t="s">
        <v>70</v>
      </c>
      <c r="C68" s="24"/>
      <c r="D68" s="27"/>
      <c r="E68" s="26"/>
      <c r="F68" s="25"/>
      <c r="G68" s="26"/>
      <c r="H68" s="24"/>
      <c r="I68" s="27"/>
      <c r="J68" s="26"/>
      <c r="K68" s="24">
        <v>4</v>
      </c>
      <c r="L68" s="27">
        <v>4</v>
      </c>
      <c r="M68" s="25">
        <f>L68/K68*100</f>
        <v>100</v>
      </c>
      <c r="N68" s="24"/>
      <c r="O68" s="27"/>
      <c r="P68" s="25"/>
      <c r="Q68" s="24"/>
      <c r="R68" s="27"/>
      <c r="S68" s="25"/>
      <c r="T68" s="24"/>
      <c r="U68" s="27"/>
      <c r="V68" s="25"/>
      <c r="W68" s="24"/>
      <c r="X68" s="27"/>
      <c r="Y68" s="26"/>
      <c r="Z68" s="24"/>
      <c r="AA68" s="27"/>
      <c r="AB68" s="26"/>
      <c r="AC68" s="24"/>
      <c r="AD68" s="27"/>
      <c r="AE68" s="26"/>
      <c r="AF68" s="24"/>
      <c r="AG68" s="27"/>
      <c r="AH68" s="25"/>
      <c r="AI68" s="24"/>
      <c r="AJ68" s="27"/>
      <c r="AK68" s="25"/>
      <c r="AL68" s="62"/>
    </row>
    <row r="69" spans="1:38" ht="15">
      <c r="A69" s="30" t="s">
        <v>71</v>
      </c>
      <c r="B69" s="29" t="s">
        <v>20</v>
      </c>
      <c r="C69" s="24"/>
      <c r="D69" s="27"/>
      <c r="E69" s="26"/>
      <c r="F69" s="25"/>
      <c r="G69" s="26"/>
      <c r="H69" s="24"/>
      <c r="I69" s="27"/>
      <c r="J69" s="26"/>
      <c r="K69" s="24">
        <v>192</v>
      </c>
      <c r="L69" s="27">
        <v>192</v>
      </c>
      <c r="M69" s="25">
        <f>L69/K69*100</f>
        <v>100</v>
      </c>
      <c r="N69" s="24"/>
      <c r="O69" s="27"/>
      <c r="P69" s="25"/>
      <c r="Q69" s="24"/>
      <c r="R69" s="27"/>
      <c r="S69" s="25"/>
      <c r="T69" s="24"/>
      <c r="U69" s="27"/>
      <c r="V69" s="25"/>
      <c r="W69" s="24"/>
      <c r="X69" s="27"/>
      <c r="Y69" s="26"/>
      <c r="Z69" s="24"/>
      <c r="AA69" s="27"/>
      <c r="AB69" s="26"/>
      <c r="AC69" s="24"/>
      <c r="AD69" s="27"/>
      <c r="AE69" s="26"/>
      <c r="AF69" s="24"/>
      <c r="AG69" s="27"/>
      <c r="AH69" s="25"/>
      <c r="AI69" s="24"/>
      <c r="AJ69" s="27"/>
      <c r="AK69" s="25"/>
      <c r="AL69" s="62"/>
    </row>
    <row r="70" spans="1:38" ht="22.5">
      <c r="A70" s="30" t="s">
        <v>72</v>
      </c>
      <c r="B70" s="29" t="s">
        <v>69</v>
      </c>
      <c r="C70" s="24"/>
      <c r="D70" s="27"/>
      <c r="E70" s="26"/>
      <c r="F70" s="25"/>
      <c r="G70" s="26"/>
      <c r="H70" s="24"/>
      <c r="I70" s="27"/>
      <c r="J70" s="26"/>
      <c r="K70" s="24">
        <v>120</v>
      </c>
      <c r="L70" s="27">
        <v>120</v>
      </c>
      <c r="M70" s="25">
        <f>L70/K70*100</f>
        <v>100</v>
      </c>
      <c r="N70" s="24"/>
      <c r="O70" s="27"/>
      <c r="P70" s="25"/>
      <c r="Q70" s="24"/>
      <c r="R70" s="27"/>
      <c r="S70" s="25"/>
      <c r="T70" s="24"/>
      <c r="U70" s="27"/>
      <c r="V70" s="25"/>
      <c r="W70" s="24"/>
      <c r="X70" s="27"/>
      <c r="Y70" s="26"/>
      <c r="Z70" s="24"/>
      <c r="AA70" s="27"/>
      <c r="AB70" s="26"/>
      <c r="AC70" s="24"/>
      <c r="AD70" s="27"/>
      <c r="AE70" s="26"/>
      <c r="AF70" s="24"/>
      <c r="AG70" s="27"/>
      <c r="AH70" s="25"/>
      <c r="AI70" s="24"/>
      <c r="AJ70" s="27"/>
      <c r="AK70" s="25"/>
      <c r="AL70" s="62"/>
    </row>
    <row r="71" spans="1:38" ht="15">
      <c r="A71" s="28">
        <v>4.16</v>
      </c>
      <c r="B71" s="29" t="s">
        <v>73</v>
      </c>
      <c r="C71" s="24"/>
      <c r="D71" s="27"/>
      <c r="E71" s="26"/>
      <c r="F71" s="25"/>
      <c r="G71" s="26"/>
      <c r="H71" s="24"/>
      <c r="I71" s="27"/>
      <c r="J71" s="26"/>
      <c r="K71" s="24"/>
      <c r="L71" s="27"/>
      <c r="M71" s="25"/>
      <c r="N71" s="24"/>
      <c r="O71" s="27"/>
      <c r="P71" s="25"/>
      <c r="Q71" s="24"/>
      <c r="R71" s="27"/>
      <c r="S71" s="25"/>
      <c r="T71" s="24"/>
      <c r="U71" s="27"/>
      <c r="V71" s="25"/>
      <c r="W71" s="24"/>
      <c r="X71" s="27"/>
      <c r="Y71" s="25"/>
      <c r="Z71" s="24"/>
      <c r="AA71" s="27"/>
      <c r="AB71" s="25"/>
      <c r="AC71" s="24"/>
      <c r="AD71" s="27"/>
      <c r="AE71" s="26"/>
      <c r="AF71" s="24"/>
      <c r="AG71" s="27"/>
      <c r="AH71" s="25"/>
      <c r="AI71" s="24"/>
      <c r="AJ71" s="27"/>
      <c r="AK71" s="25"/>
      <c r="AL71" s="62"/>
    </row>
    <row r="72" spans="1:38" ht="15">
      <c r="A72" s="30" t="s">
        <v>74</v>
      </c>
      <c r="B72" s="29" t="s">
        <v>20</v>
      </c>
      <c r="C72" s="24"/>
      <c r="D72" s="27"/>
      <c r="E72" s="26"/>
      <c r="F72" s="25"/>
      <c r="G72" s="26"/>
      <c r="H72" s="24"/>
      <c r="I72" s="27"/>
      <c r="J72" s="26"/>
      <c r="K72" s="24"/>
      <c r="L72" s="27"/>
      <c r="M72" s="25"/>
      <c r="N72" s="24"/>
      <c r="O72" s="27"/>
      <c r="P72" s="25"/>
      <c r="Q72" s="24"/>
      <c r="R72" s="27"/>
      <c r="S72" s="25"/>
      <c r="T72" s="24"/>
      <c r="U72" s="27"/>
      <c r="V72" s="25"/>
      <c r="W72" s="24"/>
      <c r="X72" s="27"/>
      <c r="Y72" s="25"/>
      <c r="Z72" s="24"/>
      <c r="AA72" s="27"/>
      <c r="AB72" s="25"/>
      <c r="AC72" s="24"/>
      <c r="AD72" s="27"/>
      <c r="AE72" s="26"/>
      <c r="AF72" s="24"/>
      <c r="AG72" s="27"/>
      <c r="AH72" s="25"/>
      <c r="AI72" s="24"/>
      <c r="AJ72" s="27"/>
      <c r="AK72" s="25"/>
      <c r="AL72" s="62"/>
    </row>
    <row r="73" spans="1:38" ht="22.5">
      <c r="A73" s="30" t="s">
        <v>75</v>
      </c>
      <c r="B73" s="29" t="s">
        <v>69</v>
      </c>
      <c r="C73" s="24"/>
      <c r="D73" s="27"/>
      <c r="E73" s="26"/>
      <c r="F73" s="25"/>
      <c r="G73" s="26"/>
      <c r="H73" s="24"/>
      <c r="I73" s="27"/>
      <c r="J73" s="26"/>
      <c r="K73" s="24"/>
      <c r="L73" s="27"/>
      <c r="M73" s="25"/>
      <c r="N73" s="24"/>
      <c r="O73" s="27"/>
      <c r="P73" s="25"/>
      <c r="Q73" s="24"/>
      <c r="R73" s="27"/>
      <c r="S73" s="25"/>
      <c r="T73" s="24"/>
      <c r="U73" s="27"/>
      <c r="V73" s="25"/>
      <c r="W73" s="24"/>
      <c r="X73" s="27"/>
      <c r="Y73" s="25"/>
      <c r="Z73" s="24"/>
      <c r="AA73" s="27"/>
      <c r="AB73" s="25"/>
      <c r="AC73" s="24"/>
      <c r="AD73" s="27"/>
      <c r="AE73" s="26"/>
      <c r="AF73" s="24"/>
      <c r="AG73" s="27"/>
      <c r="AH73" s="25"/>
      <c r="AI73" s="24"/>
      <c r="AJ73" s="27"/>
      <c r="AK73" s="25"/>
      <c r="AL73" s="62"/>
    </row>
    <row r="74" spans="1:38" ht="45">
      <c r="A74" s="28">
        <v>4.17</v>
      </c>
      <c r="B74" s="29" t="s">
        <v>76</v>
      </c>
      <c r="C74" s="24"/>
      <c r="D74" s="27"/>
      <c r="E74" s="26"/>
      <c r="F74" s="25"/>
      <c r="G74" s="26"/>
      <c r="H74" s="24"/>
      <c r="I74" s="27"/>
      <c r="J74" s="26"/>
      <c r="K74" s="24">
        <v>1</v>
      </c>
      <c r="L74" s="27">
        <v>1</v>
      </c>
      <c r="M74" s="25">
        <f>L74/K74*100</f>
        <v>100</v>
      </c>
      <c r="N74" s="24"/>
      <c r="O74" s="27"/>
      <c r="P74" s="25"/>
      <c r="Q74" s="24"/>
      <c r="R74" s="27"/>
      <c r="S74" s="39"/>
      <c r="T74" s="24"/>
      <c r="U74" s="27"/>
      <c r="V74" s="25"/>
      <c r="W74" s="24"/>
      <c r="X74" s="27"/>
      <c r="Y74" s="25"/>
      <c r="Z74" s="24"/>
      <c r="AA74" s="27"/>
      <c r="AB74" s="25"/>
      <c r="AC74" s="24"/>
      <c r="AD74" s="27"/>
      <c r="AE74" s="26"/>
      <c r="AF74" s="24"/>
      <c r="AG74" s="27"/>
      <c r="AH74" s="25"/>
      <c r="AI74" s="24"/>
      <c r="AJ74" s="27"/>
      <c r="AK74" s="25"/>
      <c r="AL74" s="62"/>
    </row>
    <row r="75" spans="1:38" ht="15" customHeight="1">
      <c r="A75" s="28"/>
      <c r="B75" s="29" t="s">
        <v>77</v>
      </c>
      <c r="C75" s="24"/>
      <c r="D75" s="27"/>
      <c r="E75" s="26"/>
      <c r="F75" s="25"/>
      <c r="G75" s="26"/>
      <c r="H75" s="24"/>
      <c r="I75" s="27"/>
      <c r="J75" s="26"/>
      <c r="K75" s="24"/>
      <c r="L75" s="27"/>
      <c r="M75" s="40"/>
      <c r="N75" s="24"/>
      <c r="O75" s="27"/>
      <c r="P75" s="41"/>
      <c r="Q75" s="24"/>
      <c r="R75" s="27"/>
      <c r="S75" s="25"/>
      <c r="T75" s="24"/>
      <c r="U75" s="27"/>
      <c r="V75" s="25"/>
      <c r="W75" s="24"/>
      <c r="X75" s="27"/>
      <c r="Y75" s="25"/>
      <c r="Z75" s="24"/>
      <c r="AA75" s="27"/>
      <c r="AB75" s="25"/>
      <c r="AC75" s="24"/>
      <c r="AD75" s="27"/>
      <c r="AE75" s="26"/>
      <c r="AF75" s="24"/>
      <c r="AG75" s="27"/>
      <c r="AH75" s="25"/>
      <c r="AI75" s="24"/>
      <c r="AJ75" s="27"/>
      <c r="AK75" s="25"/>
      <c r="AL75" s="62"/>
    </row>
    <row r="76" spans="1:38" ht="22.5">
      <c r="A76" s="30" t="s">
        <v>78</v>
      </c>
      <c r="B76" s="29" t="s">
        <v>79</v>
      </c>
      <c r="C76" s="24"/>
      <c r="D76" s="27"/>
      <c r="E76" s="26"/>
      <c r="F76" s="25"/>
      <c r="G76" s="26"/>
      <c r="H76" s="24"/>
      <c r="I76" s="27"/>
      <c r="J76" s="26"/>
      <c r="K76" s="24">
        <v>1</v>
      </c>
      <c r="L76" s="27">
        <v>1</v>
      </c>
      <c r="M76" s="25">
        <f>L76/K76*100</f>
        <v>100</v>
      </c>
      <c r="N76" s="24"/>
      <c r="O76" s="27"/>
      <c r="P76" s="25"/>
      <c r="Q76" s="24"/>
      <c r="R76" s="27"/>
      <c r="S76" s="25"/>
      <c r="T76" s="24"/>
      <c r="U76" s="27"/>
      <c r="V76" s="25"/>
      <c r="W76" s="24"/>
      <c r="X76" s="27"/>
      <c r="Y76" s="25"/>
      <c r="Z76" s="24"/>
      <c r="AA76" s="27"/>
      <c r="AB76" s="25"/>
      <c r="AC76" s="24"/>
      <c r="AD76" s="27"/>
      <c r="AE76" s="26"/>
      <c r="AF76" s="24"/>
      <c r="AG76" s="27"/>
      <c r="AH76" s="25"/>
      <c r="AI76" s="24"/>
      <c r="AJ76" s="27"/>
      <c r="AK76" s="25"/>
      <c r="AL76" s="62"/>
    </row>
    <row r="77" spans="1:38" ht="22.5">
      <c r="A77" s="30" t="s">
        <v>80</v>
      </c>
      <c r="B77" s="29" t="s">
        <v>81</v>
      </c>
      <c r="C77" s="24"/>
      <c r="D77" s="27"/>
      <c r="E77" s="26"/>
      <c r="F77" s="25"/>
      <c r="G77" s="26"/>
      <c r="H77" s="24"/>
      <c r="I77" s="27"/>
      <c r="J77" s="26"/>
      <c r="K77" s="24"/>
      <c r="L77" s="27"/>
      <c r="M77" s="25"/>
      <c r="N77" s="24"/>
      <c r="O77" s="27"/>
      <c r="P77" s="25"/>
      <c r="Q77" s="24"/>
      <c r="R77" s="27"/>
      <c r="S77" s="25"/>
      <c r="T77" s="24"/>
      <c r="U77" s="27"/>
      <c r="V77" s="25"/>
      <c r="W77" s="24"/>
      <c r="X77" s="27"/>
      <c r="Y77" s="25"/>
      <c r="Z77" s="24"/>
      <c r="AA77" s="27"/>
      <c r="AB77" s="25"/>
      <c r="AC77" s="24"/>
      <c r="AD77" s="27"/>
      <c r="AE77" s="26"/>
      <c r="AF77" s="24"/>
      <c r="AG77" s="27"/>
      <c r="AH77" s="25"/>
      <c r="AI77" s="24"/>
      <c r="AJ77" s="27"/>
      <c r="AK77" s="25"/>
      <c r="AL77" s="62"/>
    </row>
    <row r="78" spans="1:38" ht="22.5">
      <c r="A78" s="30" t="s">
        <v>82</v>
      </c>
      <c r="B78" s="29" t="s">
        <v>83</v>
      </c>
      <c r="C78" s="24"/>
      <c r="D78" s="27"/>
      <c r="E78" s="26"/>
      <c r="F78" s="25"/>
      <c r="G78" s="26"/>
      <c r="H78" s="24"/>
      <c r="I78" s="27"/>
      <c r="J78" s="26"/>
      <c r="K78" s="24"/>
      <c r="L78" s="27"/>
      <c r="M78" s="25"/>
      <c r="N78" s="24"/>
      <c r="O78" s="27"/>
      <c r="P78" s="25"/>
      <c r="Q78" s="24"/>
      <c r="R78" s="27"/>
      <c r="S78" s="25"/>
      <c r="T78" s="24"/>
      <c r="U78" s="27"/>
      <c r="V78" s="25"/>
      <c r="W78" s="24"/>
      <c r="X78" s="27"/>
      <c r="Y78" s="25"/>
      <c r="Z78" s="24"/>
      <c r="AA78" s="27"/>
      <c r="AB78" s="25"/>
      <c r="AC78" s="24"/>
      <c r="AD78" s="27"/>
      <c r="AE78" s="26"/>
      <c r="AF78" s="24"/>
      <c r="AG78" s="27"/>
      <c r="AH78" s="25"/>
      <c r="AI78" s="24"/>
      <c r="AJ78" s="27"/>
      <c r="AK78" s="25"/>
      <c r="AL78" s="62"/>
    </row>
    <row r="79" spans="1:38" ht="22.5">
      <c r="A79" s="30" t="s">
        <v>84</v>
      </c>
      <c r="B79" s="29" t="s">
        <v>85</v>
      </c>
      <c r="C79" s="24"/>
      <c r="D79" s="27"/>
      <c r="E79" s="26"/>
      <c r="F79" s="25"/>
      <c r="G79" s="26"/>
      <c r="H79" s="24"/>
      <c r="I79" s="27"/>
      <c r="J79" s="26"/>
      <c r="K79" s="24"/>
      <c r="L79" s="27"/>
      <c r="M79" s="25"/>
      <c r="N79" s="24"/>
      <c r="O79" s="27"/>
      <c r="P79" s="25"/>
      <c r="Q79" s="24"/>
      <c r="R79" s="27"/>
      <c r="S79" s="25"/>
      <c r="T79" s="24"/>
      <c r="U79" s="27"/>
      <c r="V79" s="25"/>
      <c r="W79" s="24"/>
      <c r="X79" s="27"/>
      <c r="Y79" s="25"/>
      <c r="Z79" s="24"/>
      <c r="AA79" s="27"/>
      <c r="AB79" s="25"/>
      <c r="AC79" s="24"/>
      <c r="AD79" s="27"/>
      <c r="AE79" s="26"/>
      <c r="AF79" s="24"/>
      <c r="AG79" s="27"/>
      <c r="AH79" s="25"/>
      <c r="AI79" s="24"/>
      <c r="AJ79" s="27"/>
      <c r="AK79" s="25"/>
      <c r="AL79" s="62"/>
    </row>
    <row r="80" spans="1:38" ht="15">
      <c r="A80" s="28"/>
      <c r="B80" s="42" t="s">
        <v>86</v>
      </c>
      <c r="C80" s="24"/>
      <c r="D80" s="27"/>
      <c r="E80" s="26"/>
      <c r="F80" s="25"/>
      <c r="G80" s="26"/>
      <c r="H80" s="24"/>
      <c r="I80" s="27"/>
      <c r="J80" s="26"/>
      <c r="K80" s="24"/>
      <c r="L80" s="27"/>
      <c r="M80" s="25"/>
      <c r="N80" s="24"/>
      <c r="O80" s="27"/>
      <c r="P80" s="25"/>
      <c r="Q80" s="24"/>
      <c r="R80" s="27"/>
      <c r="S80" s="25"/>
      <c r="T80" s="24"/>
      <c r="U80" s="27"/>
      <c r="V80" s="25"/>
      <c r="W80" s="24"/>
      <c r="X80" s="27"/>
      <c r="Y80" s="25"/>
      <c r="Z80" s="24"/>
      <c r="AA80" s="27"/>
      <c r="AB80" s="25"/>
      <c r="AC80" s="24"/>
      <c r="AD80" s="27"/>
      <c r="AE80" s="26"/>
      <c r="AF80" s="24"/>
      <c r="AG80" s="27"/>
      <c r="AH80" s="25"/>
      <c r="AI80" s="24"/>
      <c r="AJ80" s="27"/>
      <c r="AK80" s="25"/>
      <c r="AL80" s="62"/>
    </row>
    <row r="81" spans="1:38" ht="15">
      <c r="A81" s="28">
        <v>5</v>
      </c>
      <c r="B81" s="29" t="s">
        <v>87</v>
      </c>
      <c r="C81" s="24"/>
      <c r="D81" s="27"/>
      <c r="E81" s="26"/>
      <c r="F81" s="25"/>
      <c r="G81" s="26"/>
      <c r="H81" s="24"/>
      <c r="I81" s="27"/>
      <c r="J81" s="26"/>
      <c r="K81" s="24">
        <v>8</v>
      </c>
      <c r="L81" s="27">
        <v>8</v>
      </c>
      <c r="M81" s="25">
        <f>L81/K81*100</f>
        <v>100</v>
      </c>
      <c r="N81" s="24"/>
      <c r="O81" s="27"/>
      <c r="P81" s="25"/>
      <c r="Q81" s="24"/>
      <c r="R81" s="27"/>
      <c r="S81" s="25"/>
      <c r="T81" s="24"/>
      <c r="U81" s="27"/>
      <c r="V81" s="25"/>
      <c r="W81" s="24"/>
      <c r="X81" s="27"/>
      <c r="Y81" s="25"/>
      <c r="Z81" s="24"/>
      <c r="AA81" s="27"/>
      <c r="AB81" s="25"/>
      <c r="AC81" s="24"/>
      <c r="AD81" s="27"/>
      <c r="AE81" s="26"/>
      <c r="AF81" s="24"/>
      <c r="AG81" s="27"/>
      <c r="AH81" s="25"/>
      <c r="AI81" s="24"/>
      <c r="AJ81" s="27"/>
      <c r="AK81" s="25"/>
      <c r="AL81" s="62"/>
    </row>
    <row r="82" spans="1:38" ht="15">
      <c r="A82" s="28">
        <v>5.1</v>
      </c>
      <c r="B82" s="29" t="s">
        <v>88</v>
      </c>
      <c r="C82" s="24"/>
      <c r="D82" s="27"/>
      <c r="E82" s="26"/>
      <c r="F82" s="25"/>
      <c r="G82" s="26"/>
      <c r="H82" s="24"/>
      <c r="I82" s="27"/>
      <c r="J82" s="26"/>
      <c r="K82" s="24">
        <v>6</v>
      </c>
      <c r="L82" s="27">
        <v>6</v>
      </c>
      <c r="M82" s="25">
        <f>L82/K82*100</f>
        <v>100</v>
      </c>
      <c r="N82" s="24"/>
      <c r="O82" s="27"/>
      <c r="P82" s="25"/>
      <c r="Q82" s="24"/>
      <c r="R82" s="27"/>
      <c r="S82" s="25"/>
      <c r="T82" s="24"/>
      <c r="U82" s="27"/>
      <c r="V82" s="25"/>
      <c r="W82" s="24"/>
      <c r="X82" s="27"/>
      <c r="Y82" s="25"/>
      <c r="Z82" s="24"/>
      <c r="AA82" s="27"/>
      <c r="AB82" s="25"/>
      <c r="AC82" s="24"/>
      <c r="AD82" s="27"/>
      <c r="AE82" s="26"/>
      <c r="AF82" s="24"/>
      <c r="AG82" s="27"/>
      <c r="AH82" s="25"/>
      <c r="AI82" s="24"/>
      <c r="AJ82" s="27"/>
      <c r="AK82" s="25"/>
      <c r="AL82" s="62"/>
    </row>
    <row r="83" spans="1:38" ht="22.5">
      <c r="A83" s="28"/>
      <c r="B83" s="29" t="s">
        <v>89</v>
      </c>
      <c r="C83" s="24"/>
      <c r="D83" s="27"/>
      <c r="E83" s="26"/>
      <c r="F83" s="25"/>
      <c r="G83" s="26"/>
      <c r="H83" s="24"/>
      <c r="I83" s="27"/>
      <c r="J83" s="26"/>
      <c r="K83" s="24"/>
      <c r="L83" s="27"/>
      <c r="M83" s="25"/>
      <c r="N83" s="24"/>
      <c r="O83" s="27"/>
      <c r="P83" s="25"/>
      <c r="Q83" s="24"/>
      <c r="R83" s="27"/>
      <c r="S83" s="25"/>
      <c r="T83" s="24"/>
      <c r="U83" s="27"/>
      <c r="V83" s="25"/>
      <c r="W83" s="24"/>
      <c r="X83" s="27"/>
      <c r="Y83" s="25"/>
      <c r="Z83" s="24"/>
      <c r="AA83" s="27"/>
      <c r="AB83" s="25"/>
      <c r="AC83" s="24"/>
      <c r="AD83" s="27"/>
      <c r="AE83" s="26"/>
      <c r="AF83" s="24"/>
      <c r="AG83" s="27"/>
      <c r="AH83" s="25"/>
      <c r="AI83" s="24"/>
      <c r="AJ83" s="27"/>
      <c r="AK83" s="25"/>
      <c r="AL83" s="62"/>
    </row>
    <row r="84" spans="1:38" ht="15">
      <c r="A84" s="28">
        <v>5.2</v>
      </c>
      <c r="B84" s="29" t="s">
        <v>90</v>
      </c>
      <c r="C84" s="24"/>
      <c r="D84" s="27"/>
      <c r="E84" s="26"/>
      <c r="F84" s="25"/>
      <c r="G84" s="26"/>
      <c r="H84" s="24"/>
      <c r="I84" s="27"/>
      <c r="J84" s="26"/>
      <c r="K84" s="24"/>
      <c r="L84" s="27"/>
      <c r="M84" s="25"/>
      <c r="N84" s="24"/>
      <c r="O84" s="27"/>
      <c r="P84" s="25"/>
      <c r="Q84" s="24"/>
      <c r="R84" s="27"/>
      <c r="S84" s="25"/>
      <c r="T84" s="24"/>
      <c r="U84" s="27"/>
      <c r="V84" s="25"/>
      <c r="W84" s="24"/>
      <c r="X84" s="27"/>
      <c r="Y84" s="25"/>
      <c r="Z84" s="24"/>
      <c r="AA84" s="27"/>
      <c r="AB84" s="25"/>
      <c r="AC84" s="24"/>
      <c r="AD84" s="27"/>
      <c r="AE84" s="26"/>
      <c r="AF84" s="24"/>
      <c r="AG84" s="27"/>
      <c r="AH84" s="25"/>
      <c r="AI84" s="24"/>
      <c r="AJ84" s="27"/>
      <c r="AK84" s="25"/>
      <c r="AL84" s="62"/>
    </row>
    <row r="85" spans="1:38" ht="15">
      <c r="A85" s="30" t="s">
        <v>91</v>
      </c>
      <c r="B85" s="29" t="s">
        <v>92</v>
      </c>
      <c r="C85" s="24"/>
      <c r="D85" s="27"/>
      <c r="E85" s="26"/>
      <c r="F85" s="25"/>
      <c r="G85" s="26"/>
      <c r="H85" s="24"/>
      <c r="I85" s="27"/>
      <c r="J85" s="26"/>
      <c r="K85" s="24"/>
      <c r="L85" s="27"/>
      <c r="M85" s="25"/>
      <c r="N85" s="24"/>
      <c r="O85" s="27"/>
      <c r="P85" s="25"/>
      <c r="Q85" s="24"/>
      <c r="R85" s="27"/>
      <c r="S85" s="25"/>
      <c r="T85" s="24"/>
      <c r="U85" s="27"/>
      <c r="V85" s="25"/>
      <c r="W85" s="24"/>
      <c r="X85" s="27"/>
      <c r="Y85" s="25"/>
      <c r="Z85" s="24"/>
      <c r="AA85" s="27"/>
      <c r="AB85" s="25"/>
      <c r="AC85" s="24"/>
      <c r="AD85" s="27"/>
      <c r="AE85" s="26"/>
      <c r="AF85" s="24"/>
      <c r="AG85" s="27"/>
      <c r="AH85" s="25"/>
      <c r="AI85" s="24"/>
      <c r="AJ85" s="27"/>
      <c r="AK85" s="25"/>
      <c r="AL85" s="62"/>
    </row>
    <row r="86" spans="1:38" ht="15">
      <c r="A86" s="28">
        <v>5.3</v>
      </c>
      <c r="B86" s="29" t="s">
        <v>93</v>
      </c>
      <c r="C86" s="24"/>
      <c r="D86" s="27"/>
      <c r="E86" s="26"/>
      <c r="F86" s="25"/>
      <c r="G86" s="26"/>
      <c r="H86" s="24"/>
      <c r="I86" s="27"/>
      <c r="J86" s="26"/>
      <c r="K86" s="24">
        <v>6</v>
      </c>
      <c r="L86" s="27">
        <v>6</v>
      </c>
      <c r="M86" s="25">
        <f>L86/K86*100</f>
        <v>100</v>
      </c>
      <c r="N86" s="24"/>
      <c r="O86" s="27"/>
      <c r="P86" s="25"/>
      <c r="Q86" s="24"/>
      <c r="R86" s="27"/>
      <c r="S86" s="25"/>
      <c r="T86" s="24"/>
      <c r="U86" s="27"/>
      <c r="V86" s="25"/>
      <c r="W86" s="24"/>
      <c r="X86" s="27"/>
      <c r="Y86" s="25"/>
      <c r="Z86" s="24"/>
      <c r="AA86" s="27"/>
      <c r="AB86" s="25"/>
      <c r="AC86" s="24"/>
      <c r="AD86" s="27"/>
      <c r="AE86" s="26"/>
      <c r="AF86" s="24"/>
      <c r="AG86" s="27"/>
      <c r="AH86" s="25"/>
      <c r="AI86" s="24"/>
      <c r="AJ86" s="27"/>
      <c r="AK86" s="25"/>
      <c r="AL86" s="62"/>
    </row>
    <row r="87" spans="1:38" ht="15">
      <c r="A87" s="30" t="s">
        <v>94</v>
      </c>
      <c r="B87" s="29" t="s">
        <v>92</v>
      </c>
      <c r="C87" s="24"/>
      <c r="D87" s="27"/>
      <c r="E87" s="26"/>
      <c r="F87" s="25"/>
      <c r="G87" s="26"/>
      <c r="H87" s="24"/>
      <c r="I87" s="27"/>
      <c r="J87" s="26"/>
      <c r="K87" s="24">
        <v>4</v>
      </c>
      <c r="L87" s="27">
        <v>4</v>
      </c>
      <c r="M87" s="25">
        <f>L87/K87*100</f>
        <v>100</v>
      </c>
      <c r="N87" s="24"/>
      <c r="O87" s="27"/>
      <c r="P87" s="25"/>
      <c r="Q87" s="24"/>
      <c r="R87" s="27"/>
      <c r="S87" s="25"/>
      <c r="T87" s="24"/>
      <c r="U87" s="27"/>
      <c r="V87" s="25"/>
      <c r="W87" s="24"/>
      <c r="X87" s="27"/>
      <c r="Y87" s="25"/>
      <c r="Z87" s="24"/>
      <c r="AA87" s="27"/>
      <c r="AB87" s="25"/>
      <c r="AC87" s="24"/>
      <c r="AD87" s="27"/>
      <c r="AE87" s="26"/>
      <c r="AF87" s="24"/>
      <c r="AG87" s="27"/>
      <c r="AH87" s="25"/>
      <c r="AI87" s="24"/>
      <c r="AJ87" s="27"/>
      <c r="AK87" s="25"/>
      <c r="AL87" s="62"/>
    </row>
    <row r="88" spans="1:38" ht="15">
      <c r="A88" s="28">
        <v>5.4</v>
      </c>
      <c r="B88" s="29" t="s">
        <v>95</v>
      </c>
      <c r="C88" s="24"/>
      <c r="D88" s="27"/>
      <c r="E88" s="26"/>
      <c r="F88" s="25"/>
      <c r="G88" s="26"/>
      <c r="H88" s="24"/>
      <c r="I88" s="27"/>
      <c r="J88" s="26"/>
      <c r="K88" s="24">
        <v>2</v>
      </c>
      <c r="L88" s="27">
        <v>2</v>
      </c>
      <c r="M88" s="25">
        <f>L88/K88*100</f>
        <v>100</v>
      </c>
      <c r="N88" s="24"/>
      <c r="O88" s="27"/>
      <c r="P88" s="25"/>
      <c r="Q88" s="24"/>
      <c r="R88" s="27"/>
      <c r="S88" s="25"/>
      <c r="T88" s="24"/>
      <c r="U88" s="27"/>
      <c r="V88" s="25"/>
      <c r="W88" s="24"/>
      <c r="X88" s="27"/>
      <c r="Y88" s="25"/>
      <c r="Z88" s="24"/>
      <c r="AA88" s="27"/>
      <c r="AB88" s="25"/>
      <c r="AC88" s="24"/>
      <c r="AD88" s="27"/>
      <c r="AE88" s="26"/>
      <c r="AF88" s="24"/>
      <c r="AG88" s="27"/>
      <c r="AH88" s="25"/>
      <c r="AI88" s="24"/>
      <c r="AJ88" s="27"/>
      <c r="AK88" s="25"/>
      <c r="AL88" s="62"/>
    </row>
    <row r="89" spans="1:38" ht="15">
      <c r="A89" s="30" t="s">
        <v>96</v>
      </c>
      <c r="B89" s="29" t="s">
        <v>92</v>
      </c>
      <c r="C89" s="24"/>
      <c r="D89" s="27"/>
      <c r="E89" s="26"/>
      <c r="F89" s="25"/>
      <c r="G89" s="26"/>
      <c r="H89" s="24"/>
      <c r="I89" s="27"/>
      <c r="J89" s="26"/>
      <c r="K89" s="24">
        <v>2</v>
      </c>
      <c r="L89" s="27">
        <v>2</v>
      </c>
      <c r="M89" s="25">
        <f>L89/K89*100</f>
        <v>100</v>
      </c>
      <c r="N89" s="24"/>
      <c r="O89" s="27"/>
      <c r="P89" s="25"/>
      <c r="Q89" s="24"/>
      <c r="R89" s="27"/>
      <c r="S89" s="25"/>
      <c r="T89" s="24"/>
      <c r="U89" s="27"/>
      <c r="V89" s="25"/>
      <c r="W89" s="24"/>
      <c r="X89" s="27"/>
      <c r="Y89" s="25"/>
      <c r="Z89" s="24"/>
      <c r="AA89" s="27"/>
      <c r="AB89" s="25"/>
      <c r="AC89" s="24"/>
      <c r="AD89" s="27"/>
      <c r="AE89" s="26"/>
      <c r="AF89" s="24"/>
      <c r="AG89" s="27"/>
      <c r="AH89" s="25"/>
      <c r="AI89" s="24"/>
      <c r="AJ89" s="27"/>
      <c r="AK89" s="25"/>
      <c r="AL89" s="62"/>
    </row>
    <row r="90" spans="1:38" ht="15">
      <c r="A90" s="28">
        <v>5.5</v>
      </c>
      <c r="B90" s="29" t="s">
        <v>97</v>
      </c>
      <c r="C90" s="24"/>
      <c r="D90" s="27"/>
      <c r="E90" s="26"/>
      <c r="F90" s="25"/>
      <c r="G90" s="26"/>
      <c r="H90" s="24"/>
      <c r="I90" s="27"/>
      <c r="J90" s="26"/>
      <c r="K90" s="24"/>
      <c r="L90" s="27"/>
      <c r="M90" s="25"/>
      <c r="N90" s="24"/>
      <c r="O90" s="27"/>
      <c r="P90" s="25"/>
      <c r="Q90" s="24"/>
      <c r="R90" s="27"/>
      <c r="S90" s="25"/>
      <c r="T90" s="24"/>
      <c r="U90" s="27"/>
      <c r="V90" s="25"/>
      <c r="W90" s="24"/>
      <c r="X90" s="27"/>
      <c r="Y90" s="25"/>
      <c r="Z90" s="24"/>
      <c r="AA90" s="27"/>
      <c r="AB90" s="25"/>
      <c r="AC90" s="24"/>
      <c r="AD90" s="27"/>
      <c r="AE90" s="26"/>
      <c r="AF90" s="24"/>
      <c r="AG90" s="27"/>
      <c r="AH90" s="25"/>
      <c r="AI90" s="24"/>
      <c r="AJ90" s="27"/>
      <c r="AK90" s="25"/>
      <c r="AL90" s="62"/>
    </row>
    <row r="91" spans="1:38" ht="15">
      <c r="A91" s="30" t="s">
        <v>98</v>
      </c>
      <c r="B91" s="29" t="s">
        <v>92</v>
      </c>
      <c r="C91" s="24"/>
      <c r="D91" s="27"/>
      <c r="E91" s="26"/>
      <c r="F91" s="25"/>
      <c r="G91" s="26"/>
      <c r="H91" s="24"/>
      <c r="I91" s="27"/>
      <c r="J91" s="26"/>
      <c r="K91" s="24"/>
      <c r="L91" s="27"/>
      <c r="M91" s="25"/>
      <c r="N91" s="24"/>
      <c r="O91" s="27"/>
      <c r="P91" s="25"/>
      <c r="Q91" s="24"/>
      <c r="R91" s="27"/>
      <c r="S91" s="25"/>
      <c r="T91" s="24"/>
      <c r="U91" s="27"/>
      <c r="V91" s="25"/>
      <c r="W91" s="24"/>
      <c r="X91" s="27"/>
      <c r="Y91" s="25"/>
      <c r="Z91" s="24"/>
      <c r="AA91" s="27"/>
      <c r="AB91" s="25"/>
      <c r="AC91" s="24"/>
      <c r="AD91" s="27"/>
      <c r="AE91" s="26"/>
      <c r="AF91" s="24"/>
      <c r="AG91" s="27"/>
      <c r="AH91" s="25"/>
      <c r="AI91" s="24"/>
      <c r="AJ91" s="27"/>
      <c r="AK91" s="25"/>
      <c r="AL91" s="62"/>
    </row>
    <row r="92" spans="1:38" ht="22.5">
      <c r="A92" s="28">
        <v>6</v>
      </c>
      <c r="B92" s="29" t="s">
        <v>99</v>
      </c>
      <c r="C92" s="24"/>
      <c r="D92" s="27"/>
      <c r="E92" s="26"/>
      <c r="F92" s="25"/>
      <c r="G92" s="26"/>
      <c r="H92" s="24"/>
      <c r="I92" s="27"/>
      <c r="J92" s="26"/>
      <c r="K92" s="24"/>
      <c r="L92" s="27"/>
      <c r="M92" s="25"/>
      <c r="N92" s="24"/>
      <c r="O92" s="27"/>
      <c r="P92" s="25"/>
      <c r="Q92" s="24"/>
      <c r="R92" s="27"/>
      <c r="S92" s="25"/>
      <c r="T92" s="24"/>
      <c r="U92" s="27"/>
      <c r="V92" s="25"/>
      <c r="W92" s="24"/>
      <c r="X92" s="27"/>
      <c r="Y92" s="25"/>
      <c r="Z92" s="24"/>
      <c r="AA92" s="27"/>
      <c r="AB92" s="25"/>
      <c r="AC92" s="24"/>
      <c r="AD92" s="27"/>
      <c r="AE92" s="26"/>
      <c r="AF92" s="24"/>
      <c r="AG92" s="27"/>
      <c r="AH92" s="25"/>
      <c r="AI92" s="24"/>
      <c r="AJ92" s="27"/>
      <c r="AK92" s="25"/>
      <c r="AL92" s="62"/>
    </row>
    <row r="93" spans="1:38" ht="15">
      <c r="A93" s="28">
        <v>6.1</v>
      </c>
      <c r="B93" s="29" t="s">
        <v>100</v>
      </c>
      <c r="C93" s="24"/>
      <c r="D93" s="27"/>
      <c r="E93" s="26"/>
      <c r="F93" s="25"/>
      <c r="G93" s="26"/>
      <c r="H93" s="24"/>
      <c r="I93" s="27"/>
      <c r="J93" s="26"/>
      <c r="K93" s="24"/>
      <c r="L93" s="27"/>
      <c r="M93" s="25"/>
      <c r="N93" s="24"/>
      <c r="O93" s="27"/>
      <c r="P93" s="25"/>
      <c r="Q93" s="24"/>
      <c r="R93" s="27"/>
      <c r="S93" s="25"/>
      <c r="T93" s="24"/>
      <c r="U93" s="27"/>
      <c r="V93" s="25"/>
      <c r="W93" s="24"/>
      <c r="X93" s="27"/>
      <c r="Y93" s="25"/>
      <c r="Z93" s="24"/>
      <c r="AA93" s="27"/>
      <c r="AB93" s="25"/>
      <c r="AC93" s="24"/>
      <c r="AD93" s="27"/>
      <c r="AE93" s="26"/>
      <c r="AF93" s="24"/>
      <c r="AG93" s="27"/>
      <c r="AH93" s="25"/>
      <c r="AI93" s="24"/>
      <c r="AJ93" s="27"/>
      <c r="AK93" s="25"/>
      <c r="AL93" s="62"/>
    </row>
    <row r="94" spans="1:38" ht="22.5">
      <c r="A94" s="28">
        <v>7</v>
      </c>
      <c r="B94" s="29" t="s">
        <v>101</v>
      </c>
      <c r="C94" s="24"/>
      <c r="D94" s="27"/>
      <c r="E94" s="26"/>
      <c r="F94" s="25"/>
      <c r="G94" s="26"/>
      <c r="H94" s="24"/>
      <c r="I94" s="27"/>
      <c r="J94" s="26"/>
      <c r="K94" s="24"/>
      <c r="L94" s="27"/>
      <c r="M94" s="25"/>
      <c r="N94" s="24"/>
      <c r="O94" s="27"/>
      <c r="P94" s="25"/>
      <c r="Q94" s="24"/>
      <c r="R94" s="27"/>
      <c r="S94" s="25"/>
      <c r="T94" s="24"/>
      <c r="U94" s="27"/>
      <c r="V94" s="25"/>
      <c r="W94" s="24"/>
      <c r="X94" s="27"/>
      <c r="Y94" s="25"/>
      <c r="Z94" s="24"/>
      <c r="AA94" s="27"/>
      <c r="AB94" s="25"/>
      <c r="AC94" s="24"/>
      <c r="AD94" s="27"/>
      <c r="AE94" s="26"/>
      <c r="AF94" s="24"/>
      <c r="AG94" s="27"/>
      <c r="AH94" s="25"/>
      <c r="AI94" s="24"/>
      <c r="AJ94" s="27"/>
      <c r="AK94" s="25"/>
      <c r="AL94" s="62"/>
    </row>
    <row r="95" spans="1:38" ht="15">
      <c r="A95" s="28"/>
      <c r="B95" s="23" t="s">
        <v>102</v>
      </c>
      <c r="C95" s="24"/>
      <c r="D95" s="27"/>
      <c r="E95" s="26"/>
      <c r="F95" s="25"/>
      <c r="G95" s="26"/>
      <c r="H95" s="24"/>
      <c r="I95" s="27"/>
      <c r="J95" s="26"/>
      <c r="K95" s="24"/>
      <c r="L95" s="27"/>
      <c r="M95" s="25"/>
      <c r="N95" s="24"/>
      <c r="O95" s="27"/>
      <c r="P95" s="25"/>
      <c r="Q95" s="24"/>
      <c r="R95" s="27"/>
      <c r="S95" s="25"/>
      <c r="T95" s="24"/>
      <c r="U95" s="27"/>
      <c r="V95" s="25"/>
      <c r="W95" s="24"/>
      <c r="X95" s="27"/>
      <c r="Y95" s="25"/>
      <c r="Z95" s="24"/>
      <c r="AA95" s="27"/>
      <c r="AB95" s="25"/>
      <c r="AC95" s="24"/>
      <c r="AD95" s="27"/>
      <c r="AE95" s="26"/>
      <c r="AF95" s="24"/>
      <c r="AG95" s="27"/>
      <c r="AH95" s="25"/>
      <c r="AI95" s="24"/>
      <c r="AJ95" s="27"/>
      <c r="AK95" s="25"/>
      <c r="AL95" s="62"/>
    </row>
    <row r="96" spans="1:38" ht="33.75">
      <c r="A96" s="28">
        <v>8</v>
      </c>
      <c r="B96" s="29" t="s">
        <v>103</v>
      </c>
      <c r="C96" s="24"/>
      <c r="D96" s="27"/>
      <c r="E96" s="26"/>
      <c r="F96" s="25"/>
      <c r="G96" s="26"/>
      <c r="H96" s="24"/>
      <c r="I96" s="27"/>
      <c r="J96" s="26"/>
      <c r="K96" s="24"/>
      <c r="L96" s="27"/>
      <c r="M96" s="25"/>
      <c r="N96" s="24"/>
      <c r="O96" s="27"/>
      <c r="P96" s="25"/>
      <c r="Q96" s="24"/>
      <c r="R96" s="27"/>
      <c r="S96" s="25"/>
      <c r="T96" s="24"/>
      <c r="U96" s="27"/>
      <c r="V96" s="25"/>
      <c r="W96" s="24"/>
      <c r="X96" s="27"/>
      <c r="Y96" s="25"/>
      <c r="Z96" s="24"/>
      <c r="AA96" s="27"/>
      <c r="AB96" s="25"/>
      <c r="AC96" s="24"/>
      <c r="AD96" s="27"/>
      <c r="AE96" s="26"/>
      <c r="AF96" s="24"/>
      <c r="AG96" s="27"/>
      <c r="AH96" s="25"/>
      <c r="AI96" s="24"/>
      <c r="AJ96" s="27"/>
      <c r="AK96" s="25"/>
      <c r="AL96" s="62"/>
    </row>
    <row r="97" spans="1:38" ht="15">
      <c r="A97" s="28">
        <v>8.1</v>
      </c>
      <c r="B97" s="29" t="s">
        <v>88</v>
      </c>
      <c r="C97" s="24"/>
      <c r="D97" s="27"/>
      <c r="E97" s="26"/>
      <c r="F97" s="25"/>
      <c r="G97" s="26"/>
      <c r="H97" s="24"/>
      <c r="I97" s="27"/>
      <c r="J97" s="26"/>
      <c r="K97" s="24"/>
      <c r="L97" s="27"/>
      <c r="M97" s="25"/>
      <c r="N97" s="24"/>
      <c r="O97" s="27"/>
      <c r="P97" s="25"/>
      <c r="Q97" s="24"/>
      <c r="R97" s="27"/>
      <c r="S97" s="25"/>
      <c r="T97" s="24"/>
      <c r="U97" s="27"/>
      <c r="V97" s="25"/>
      <c r="W97" s="24"/>
      <c r="X97" s="27"/>
      <c r="Y97" s="25"/>
      <c r="Z97" s="24"/>
      <c r="AA97" s="27"/>
      <c r="AB97" s="25"/>
      <c r="AC97" s="24"/>
      <c r="AD97" s="27"/>
      <c r="AE97" s="26"/>
      <c r="AF97" s="24"/>
      <c r="AG97" s="27"/>
      <c r="AH97" s="25"/>
      <c r="AI97" s="24"/>
      <c r="AJ97" s="27"/>
      <c r="AK97" s="25"/>
      <c r="AL97" s="62"/>
    </row>
    <row r="98" spans="1:38" ht="22.5">
      <c r="A98" s="28">
        <v>9</v>
      </c>
      <c r="B98" s="29" t="s">
        <v>104</v>
      </c>
      <c r="C98" s="24"/>
      <c r="D98" s="27"/>
      <c r="E98" s="26"/>
      <c r="F98" s="25"/>
      <c r="G98" s="26"/>
      <c r="H98" s="24"/>
      <c r="I98" s="27"/>
      <c r="J98" s="26"/>
      <c r="K98" s="24"/>
      <c r="L98" s="27"/>
      <c r="M98" s="25"/>
      <c r="N98" s="24"/>
      <c r="O98" s="27"/>
      <c r="P98" s="25"/>
      <c r="Q98" s="24"/>
      <c r="R98" s="27"/>
      <c r="S98" s="39"/>
      <c r="T98" s="24"/>
      <c r="U98" s="27"/>
      <c r="V98" s="25"/>
      <c r="W98" s="24"/>
      <c r="X98" s="27"/>
      <c r="Y98" s="25"/>
      <c r="Z98" s="24"/>
      <c r="AA98" s="27"/>
      <c r="AB98" s="25"/>
      <c r="AC98" s="24"/>
      <c r="AD98" s="27"/>
      <c r="AE98" s="26"/>
      <c r="AF98" s="24"/>
      <c r="AG98" s="27"/>
      <c r="AH98" s="25"/>
      <c r="AI98" s="24"/>
      <c r="AJ98" s="27"/>
      <c r="AK98" s="25"/>
      <c r="AL98" s="62"/>
    </row>
    <row r="99" spans="1:38" ht="15">
      <c r="A99" s="28">
        <v>10</v>
      </c>
      <c r="B99" s="29" t="s">
        <v>105</v>
      </c>
      <c r="C99" s="24"/>
      <c r="D99" s="27"/>
      <c r="E99" s="26"/>
      <c r="F99" s="25"/>
      <c r="G99" s="26"/>
      <c r="H99" s="24"/>
      <c r="I99" s="27"/>
      <c r="J99" s="26"/>
      <c r="K99" s="24"/>
      <c r="L99" s="27"/>
      <c r="M99" s="25"/>
      <c r="N99" s="24"/>
      <c r="O99" s="27"/>
      <c r="P99" s="25"/>
      <c r="Q99" s="24"/>
      <c r="R99" s="27"/>
      <c r="S99" s="25"/>
      <c r="T99" s="24"/>
      <c r="U99" s="27"/>
      <c r="V99" s="25"/>
      <c r="W99" s="24"/>
      <c r="X99" s="27"/>
      <c r="Y99" s="25"/>
      <c r="Z99" s="24"/>
      <c r="AA99" s="27"/>
      <c r="AB99" s="25"/>
      <c r="AC99" s="24"/>
      <c r="AD99" s="27"/>
      <c r="AE99" s="26"/>
      <c r="AF99" s="24"/>
      <c r="AG99" s="27"/>
      <c r="AH99" s="25"/>
      <c r="AI99" s="24"/>
      <c r="AJ99" s="27"/>
      <c r="AK99" s="25"/>
      <c r="AL99" s="62"/>
    </row>
    <row r="100" spans="1:38" ht="43.5" customHeight="1">
      <c r="A100" s="28"/>
      <c r="B100" s="23" t="s">
        <v>106</v>
      </c>
      <c r="C100" s="24"/>
      <c r="D100" s="27"/>
      <c r="E100" s="64"/>
      <c r="F100" s="43"/>
      <c r="G100" s="44"/>
      <c r="H100" s="24"/>
      <c r="I100" s="27"/>
      <c r="J100" s="26"/>
      <c r="K100" s="24"/>
      <c r="L100" s="27"/>
      <c r="M100" s="25"/>
      <c r="N100" s="24"/>
      <c r="O100" s="27"/>
      <c r="P100" s="25"/>
      <c r="Q100" s="24"/>
      <c r="R100" s="27"/>
      <c r="S100" s="25"/>
      <c r="T100" s="24"/>
      <c r="U100" s="27"/>
      <c r="V100" s="25"/>
      <c r="W100" s="24"/>
      <c r="X100" s="27"/>
      <c r="Y100" s="25"/>
      <c r="Z100" s="24"/>
      <c r="AA100" s="27"/>
      <c r="AB100" s="25"/>
      <c r="AC100" s="24"/>
      <c r="AD100" s="27"/>
      <c r="AE100" s="26"/>
      <c r="AF100" s="24"/>
      <c r="AG100" s="27"/>
      <c r="AH100" s="25"/>
      <c r="AI100" s="24"/>
      <c r="AJ100" s="27"/>
      <c r="AK100" s="25"/>
      <c r="AL100" s="62"/>
    </row>
    <row r="101" spans="1:38" ht="15">
      <c r="A101" s="28">
        <v>11</v>
      </c>
      <c r="B101" s="29" t="s">
        <v>107</v>
      </c>
      <c r="C101" s="24"/>
      <c r="D101" s="27"/>
      <c r="E101" s="26"/>
      <c r="F101" s="25"/>
      <c r="G101" s="26"/>
      <c r="H101" s="24"/>
      <c r="I101" s="27"/>
      <c r="J101" s="26"/>
      <c r="K101" s="34">
        <v>44.6</v>
      </c>
      <c r="L101" s="27">
        <v>44.7</v>
      </c>
      <c r="M101" s="26">
        <f>L101/K101*100</f>
        <v>100.22421524663679</v>
      </c>
      <c r="N101" s="24"/>
      <c r="O101" s="27"/>
      <c r="P101" s="26"/>
      <c r="Q101" s="24"/>
      <c r="R101" s="27"/>
      <c r="S101" s="26"/>
      <c r="T101" s="24"/>
      <c r="U101" s="27"/>
      <c r="V101" s="26"/>
      <c r="W101" s="24"/>
      <c r="X101" s="27"/>
      <c r="Y101" s="26"/>
      <c r="Z101" s="24"/>
      <c r="AA101" s="27"/>
      <c r="AB101" s="26"/>
      <c r="AC101" s="24"/>
      <c r="AD101" s="27"/>
      <c r="AE101" s="26"/>
      <c r="AF101" s="24"/>
      <c r="AG101" s="27"/>
      <c r="AH101" s="26"/>
      <c r="AI101" s="24"/>
      <c r="AJ101" s="27"/>
      <c r="AK101" s="26"/>
      <c r="AL101" s="62"/>
    </row>
    <row r="102" spans="1:38" ht="22.5">
      <c r="A102" s="28">
        <v>12</v>
      </c>
      <c r="B102" s="29" t="s">
        <v>108</v>
      </c>
      <c r="C102" s="24"/>
      <c r="D102" s="27"/>
      <c r="E102" s="26"/>
      <c r="F102" s="25"/>
      <c r="G102" s="26"/>
      <c r="H102" s="24"/>
      <c r="I102" s="27"/>
      <c r="J102" s="45"/>
      <c r="K102" s="24"/>
      <c r="L102" s="27"/>
      <c r="M102" s="25"/>
      <c r="N102" s="24"/>
      <c r="O102" s="27"/>
      <c r="P102" s="25"/>
      <c r="Q102" s="24"/>
      <c r="R102" s="27"/>
      <c r="S102" s="25"/>
      <c r="T102" s="24"/>
      <c r="U102" s="27"/>
      <c r="V102" s="26"/>
      <c r="W102" s="24"/>
      <c r="X102" s="27"/>
      <c r="Y102" s="25"/>
      <c r="Z102" s="24"/>
      <c r="AA102" s="27"/>
      <c r="AB102" s="25"/>
      <c r="AC102" s="24"/>
      <c r="AD102" s="27"/>
      <c r="AE102" s="26"/>
      <c r="AF102" s="24"/>
      <c r="AG102" s="27"/>
      <c r="AH102" s="25"/>
      <c r="AI102" s="24"/>
      <c r="AJ102" s="27"/>
      <c r="AK102" s="25"/>
      <c r="AL102" s="62"/>
    </row>
    <row r="103" spans="1:38" ht="22.5">
      <c r="A103" s="28">
        <v>13</v>
      </c>
      <c r="B103" s="29" t="s">
        <v>109</v>
      </c>
      <c r="C103" s="24"/>
      <c r="D103" s="27"/>
      <c r="E103" s="26"/>
      <c r="F103" s="25"/>
      <c r="G103" s="26"/>
      <c r="H103" s="24"/>
      <c r="I103" s="27"/>
      <c r="J103" s="26"/>
      <c r="K103" s="24"/>
      <c r="L103" s="27"/>
      <c r="M103" s="25"/>
      <c r="N103" s="24"/>
      <c r="O103" s="27"/>
      <c r="P103" s="25"/>
      <c r="Q103" s="24"/>
      <c r="R103" s="27"/>
      <c r="S103" s="25"/>
      <c r="T103" s="24"/>
      <c r="U103" s="27"/>
      <c r="V103" s="25"/>
      <c r="W103" s="24"/>
      <c r="X103" s="27"/>
      <c r="Y103" s="25"/>
      <c r="Z103" s="24"/>
      <c r="AA103" s="27"/>
      <c r="AB103" s="25"/>
      <c r="AC103" s="24"/>
      <c r="AD103" s="27"/>
      <c r="AE103" s="26"/>
      <c r="AF103" s="24"/>
      <c r="AG103" s="27"/>
      <c r="AH103" s="25"/>
      <c r="AI103" s="24"/>
      <c r="AJ103" s="27"/>
      <c r="AK103" s="25"/>
      <c r="AL103" s="62"/>
    </row>
    <row r="104" spans="1:38" ht="22.5">
      <c r="A104" s="28">
        <v>14</v>
      </c>
      <c r="B104" s="29" t="s">
        <v>110</v>
      </c>
      <c r="C104" s="24"/>
      <c r="D104" s="27"/>
      <c r="E104" s="26"/>
      <c r="F104" s="25"/>
      <c r="G104" s="26"/>
      <c r="H104" s="24"/>
      <c r="I104" s="27"/>
      <c r="J104" s="26"/>
      <c r="K104" s="24"/>
      <c r="L104" s="27"/>
      <c r="M104" s="25"/>
      <c r="N104" s="24"/>
      <c r="O104" s="27"/>
      <c r="P104" s="25"/>
      <c r="Q104" s="24"/>
      <c r="R104" s="27"/>
      <c r="S104" s="25"/>
      <c r="T104" s="24"/>
      <c r="U104" s="27"/>
      <c r="V104" s="32"/>
      <c r="W104" s="24"/>
      <c r="X104" s="27"/>
      <c r="Y104" s="25"/>
      <c r="Z104" s="24"/>
      <c r="AA104" s="27"/>
      <c r="AB104" s="25"/>
      <c r="AC104" s="24"/>
      <c r="AD104" s="27"/>
      <c r="AE104" s="26"/>
      <c r="AF104" s="24"/>
      <c r="AG104" s="27"/>
      <c r="AH104" s="25"/>
      <c r="AI104" s="24"/>
      <c r="AJ104" s="27"/>
      <c r="AK104" s="25"/>
      <c r="AL104" s="62"/>
    </row>
    <row r="105" spans="1:38" ht="22.5">
      <c r="A105" s="28">
        <v>15</v>
      </c>
      <c r="B105" s="29" t="s">
        <v>111</v>
      </c>
      <c r="C105" s="24"/>
      <c r="D105" s="27"/>
      <c r="E105" s="26"/>
      <c r="F105" s="25"/>
      <c r="G105" s="26"/>
      <c r="H105" s="24"/>
      <c r="I105" s="27"/>
      <c r="J105" s="26"/>
      <c r="K105" s="24">
        <v>61560</v>
      </c>
      <c r="L105" s="27">
        <v>61560</v>
      </c>
      <c r="M105" s="26">
        <f>L105/K105*100</f>
        <v>100</v>
      </c>
      <c r="N105" s="24"/>
      <c r="O105" s="27"/>
      <c r="P105" s="26"/>
      <c r="Q105" s="24"/>
      <c r="R105" s="27"/>
      <c r="S105" s="25"/>
      <c r="T105" s="24"/>
      <c r="U105" s="27"/>
      <c r="V105" s="26"/>
      <c r="W105" s="24"/>
      <c r="X105" s="27"/>
      <c r="Y105" s="26"/>
      <c r="Z105" s="24"/>
      <c r="AA105" s="27"/>
      <c r="AB105" s="26"/>
      <c r="AC105" s="24"/>
      <c r="AD105" s="27"/>
      <c r="AE105" s="26"/>
      <c r="AF105" s="24"/>
      <c r="AG105" s="27"/>
      <c r="AH105" s="26"/>
      <c r="AI105" s="24"/>
      <c r="AJ105" s="27"/>
      <c r="AK105" s="25"/>
      <c r="AL105" s="62"/>
    </row>
    <row r="106" spans="1:38" ht="22.5">
      <c r="A106" s="28">
        <v>15.1</v>
      </c>
      <c r="B106" s="29" t="s">
        <v>112</v>
      </c>
      <c r="C106" s="24"/>
      <c r="D106" s="27"/>
      <c r="E106" s="26"/>
      <c r="F106" s="25"/>
      <c r="G106" s="26"/>
      <c r="H106" s="24"/>
      <c r="I106" s="27"/>
      <c r="J106" s="26"/>
      <c r="K106" s="24"/>
      <c r="L106" s="27"/>
      <c r="M106" s="25"/>
      <c r="N106" s="24"/>
      <c r="O106" s="27"/>
      <c r="P106" s="25"/>
      <c r="Q106" s="24"/>
      <c r="R106" s="27"/>
      <c r="S106" s="25"/>
      <c r="T106" s="24"/>
      <c r="U106" s="27"/>
      <c r="V106" s="25"/>
      <c r="W106" s="24"/>
      <c r="X106" s="27"/>
      <c r="Y106" s="25"/>
      <c r="Z106" s="24"/>
      <c r="AA106" s="27"/>
      <c r="AB106" s="25"/>
      <c r="AC106" s="24"/>
      <c r="AD106" s="27"/>
      <c r="AE106" s="26"/>
      <c r="AF106" s="24"/>
      <c r="AG106" s="27"/>
      <c r="AH106" s="25"/>
      <c r="AI106" s="24"/>
      <c r="AJ106" s="27"/>
      <c r="AK106" s="25"/>
      <c r="AL106" s="62"/>
    </row>
    <row r="107" spans="1:38" ht="22.5">
      <c r="A107" s="28">
        <v>15.2</v>
      </c>
      <c r="B107" s="29" t="s">
        <v>113</v>
      </c>
      <c r="C107" s="24"/>
      <c r="D107" s="27"/>
      <c r="E107" s="26"/>
      <c r="F107" s="25"/>
      <c r="G107" s="26"/>
      <c r="H107" s="24"/>
      <c r="I107" s="27"/>
      <c r="J107" s="26"/>
      <c r="K107" s="24"/>
      <c r="L107" s="27"/>
      <c r="M107" s="25"/>
      <c r="N107" s="24"/>
      <c r="O107" s="27"/>
      <c r="P107" s="25"/>
      <c r="Q107" s="24"/>
      <c r="R107" s="27"/>
      <c r="S107" s="25"/>
      <c r="T107" s="24"/>
      <c r="U107" s="27"/>
      <c r="V107" s="25"/>
      <c r="W107" s="24"/>
      <c r="X107" s="27"/>
      <c r="Y107" s="25"/>
      <c r="Z107" s="24"/>
      <c r="AA107" s="27"/>
      <c r="AB107" s="25"/>
      <c r="AC107" s="24"/>
      <c r="AD107" s="27"/>
      <c r="AE107" s="26"/>
      <c r="AF107" s="24"/>
      <c r="AG107" s="27"/>
      <c r="AH107" s="25"/>
      <c r="AI107" s="24"/>
      <c r="AJ107" s="27"/>
      <c r="AK107" s="25"/>
      <c r="AL107" s="62"/>
    </row>
    <row r="108" spans="1:38" ht="22.5">
      <c r="A108" s="28">
        <v>16</v>
      </c>
      <c r="B108" s="29" t="s">
        <v>114</v>
      </c>
      <c r="C108" s="24"/>
      <c r="D108" s="27"/>
      <c r="E108" s="26"/>
      <c r="F108" s="25"/>
      <c r="G108" s="26"/>
      <c r="H108" s="24"/>
      <c r="I108" s="27"/>
      <c r="J108" s="26"/>
      <c r="K108" s="24"/>
      <c r="L108" s="27"/>
      <c r="M108" s="25"/>
      <c r="N108" s="24"/>
      <c r="O108" s="27"/>
      <c r="P108" s="25"/>
      <c r="Q108" s="24"/>
      <c r="R108" s="27"/>
      <c r="S108" s="25"/>
      <c r="T108" s="24"/>
      <c r="U108" s="27"/>
      <c r="V108" s="25"/>
      <c r="W108" s="24"/>
      <c r="X108" s="27"/>
      <c r="Y108" s="25"/>
      <c r="Z108" s="24"/>
      <c r="AA108" s="27"/>
      <c r="AB108" s="25"/>
      <c r="AC108" s="24"/>
      <c r="AD108" s="27"/>
      <c r="AE108" s="26"/>
      <c r="AF108" s="24"/>
      <c r="AG108" s="27"/>
      <c r="AH108" s="25"/>
      <c r="AI108" s="24"/>
      <c r="AJ108" s="27"/>
      <c r="AK108" s="25"/>
      <c r="AL108" s="62"/>
    </row>
    <row r="109" spans="1:38" ht="15">
      <c r="A109" s="28">
        <v>17</v>
      </c>
      <c r="B109" s="29" t="s">
        <v>115</v>
      </c>
      <c r="C109" s="24"/>
      <c r="D109" s="27"/>
      <c r="E109" s="49"/>
      <c r="F109" s="46"/>
      <c r="G109" s="26"/>
      <c r="H109" s="24"/>
      <c r="I109" s="27"/>
      <c r="J109" s="26"/>
      <c r="K109" s="24">
        <v>2</v>
      </c>
      <c r="L109" s="27">
        <v>2</v>
      </c>
      <c r="M109" s="25">
        <f>L109/K109*100</f>
        <v>100</v>
      </c>
      <c r="N109" s="24"/>
      <c r="O109" s="27"/>
      <c r="P109" s="25"/>
      <c r="Q109" s="24"/>
      <c r="R109" s="27"/>
      <c r="S109" s="25"/>
      <c r="T109" s="24"/>
      <c r="U109" s="27"/>
      <c r="V109" s="25"/>
      <c r="W109" s="24"/>
      <c r="X109" s="27"/>
      <c r="Y109" s="25"/>
      <c r="Z109" s="24"/>
      <c r="AA109" s="27"/>
      <c r="AB109" s="25"/>
      <c r="AC109" s="24"/>
      <c r="AD109" s="27"/>
      <c r="AE109" s="26"/>
      <c r="AF109" s="24"/>
      <c r="AG109" s="27"/>
      <c r="AH109" s="25"/>
      <c r="AI109" s="24"/>
      <c r="AJ109" s="27"/>
      <c r="AK109" s="25"/>
      <c r="AL109" s="62"/>
    </row>
    <row r="110" spans="1:38" ht="15">
      <c r="A110" s="28">
        <v>17.1</v>
      </c>
      <c r="B110" s="29" t="s">
        <v>116</v>
      </c>
      <c r="C110" s="24"/>
      <c r="D110" s="27"/>
      <c r="E110" s="49"/>
      <c r="F110" s="25"/>
      <c r="G110" s="26"/>
      <c r="H110" s="24"/>
      <c r="I110" s="27"/>
      <c r="J110" s="26"/>
      <c r="K110" s="24">
        <v>2</v>
      </c>
      <c r="L110" s="27">
        <v>2</v>
      </c>
      <c r="M110" s="25">
        <f>L110/K110*100</f>
        <v>100</v>
      </c>
      <c r="N110" s="24"/>
      <c r="O110" s="27"/>
      <c r="P110" s="25"/>
      <c r="Q110" s="24"/>
      <c r="R110" s="27"/>
      <c r="S110" s="25"/>
      <c r="T110" s="24"/>
      <c r="U110" s="27"/>
      <c r="V110" s="25"/>
      <c r="W110" s="24"/>
      <c r="X110" s="27"/>
      <c r="Y110" s="25"/>
      <c r="Z110" s="24"/>
      <c r="AA110" s="27"/>
      <c r="AB110" s="25"/>
      <c r="AC110" s="24"/>
      <c r="AD110" s="27"/>
      <c r="AE110" s="26"/>
      <c r="AF110" s="24"/>
      <c r="AG110" s="27"/>
      <c r="AH110" s="25"/>
      <c r="AI110" s="24"/>
      <c r="AJ110" s="27"/>
      <c r="AK110" s="25"/>
      <c r="AL110" s="62"/>
    </row>
    <row r="111" spans="1:38" ht="22.5">
      <c r="A111" s="28">
        <v>18</v>
      </c>
      <c r="B111" s="29" t="s">
        <v>117</v>
      </c>
      <c r="C111" s="24"/>
      <c r="D111" s="27"/>
      <c r="E111" s="26"/>
      <c r="F111" s="25"/>
      <c r="G111" s="26"/>
      <c r="H111" s="24"/>
      <c r="I111" s="27"/>
      <c r="J111" s="26"/>
      <c r="K111" s="24">
        <v>120</v>
      </c>
      <c r="L111" s="27">
        <v>120</v>
      </c>
      <c r="M111" s="25">
        <f>L111/K111*100</f>
        <v>100</v>
      </c>
      <c r="N111" s="24"/>
      <c r="O111" s="27"/>
      <c r="P111" s="25"/>
      <c r="Q111" s="24"/>
      <c r="R111" s="27"/>
      <c r="S111" s="26"/>
      <c r="T111" s="24"/>
      <c r="U111" s="27"/>
      <c r="V111" s="25"/>
      <c r="W111" s="24"/>
      <c r="X111" s="27"/>
      <c r="Y111" s="25"/>
      <c r="Z111" s="24"/>
      <c r="AA111" s="27"/>
      <c r="AB111" s="25"/>
      <c r="AC111" s="24"/>
      <c r="AD111" s="27"/>
      <c r="AE111" s="26"/>
      <c r="AF111" s="24"/>
      <c r="AG111" s="27"/>
      <c r="AH111" s="25"/>
      <c r="AI111" s="24"/>
      <c r="AJ111" s="27"/>
      <c r="AK111" s="25"/>
      <c r="AL111" s="62"/>
    </row>
    <row r="112" spans="1:38" ht="15">
      <c r="A112" s="28">
        <v>18.1</v>
      </c>
      <c r="B112" s="29" t="s">
        <v>118</v>
      </c>
      <c r="C112" s="24"/>
      <c r="D112" s="27"/>
      <c r="E112" s="26"/>
      <c r="F112" s="25"/>
      <c r="G112" s="26"/>
      <c r="H112" s="24"/>
      <c r="I112" s="27"/>
      <c r="J112" s="26"/>
      <c r="K112" s="24"/>
      <c r="L112" s="27"/>
      <c r="M112" s="25"/>
      <c r="N112" s="24"/>
      <c r="O112" s="27"/>
      <c r="P112" s="25"/>
      <c r="Q112" s="24"/>
      <c r="R112" s="27"/>
      <c r="S112" s="25"/>
      <c r="T112" s="24"/>
      <c r="U112" s="27"/>
      <c r="V112" s="25"/>
      <c r="W112" s="24"/>
      <c r="X112" s="27"/>
      <c r="Y112" s="25"/>
      <c r="Z112" s="24"/>
      <c r="AA112" s="27"/>
      <c r="AB112" s="25"/>
      <c r="AC112" s="24"/>
      <c r="AD112" s="27"/>
      <c r="AE112" s="26"/>
      <c r="AF112" s="24"/>
      <c r="AG112" s="27"/>
      <c r="AH112" s="25"/>
      <c r="AI112" s="24"/>
      <c r="AJ112" s="27"/>
      <c r="AK112" s="25"/>
      <c r="AL112" s="62"/>
    </row>
    <row r="113" spans="1:38" ht="33.75">
      <c r="A113" s="28">
        <v>18.2</v>
      </c>
      <c r="B113" s="29" t="s">
        <v>119</v>
      </c>
      <c r="C113" s="24"/>
      <c r="D113" s="27"/>
      <c r="E113" s="26"/>
      <c r="F113" s="25"/>
      <c r="G113" s="26"/>
      <c r="H113" s="24"/>
      <c r="I113" s="27"/>
      <c r="J113" s="26"/>
      <c r="K113" s="24"/>
      <c r="L113" s="27"/>
      <c r="M113" s="25"/>
      <c r="N113" s="24"/>
      <c r="O113" s="27"/>
      <c r="P113" s="25"/>
      <c r="Q113" s="24"/>
      <c r="R113" s="27"/>
      <c r="S113" s="25"/>
      <c r="T113" s="24"/>
      <c r="U113" s="27"/>
      <c r="V113" s="25"/>
      <c r="W113" s="24"/>
      <c r="X113" s="27"/>
      <c r="Y113" s="25"/>
      <c r="Z113" s="24"/>
      <c r="AA113" s="27"/>
      <c r="AB113" s="25"/>
      <c r="AC113" s="24"/>
      <c r="AD113" s="27"/>
      <c r="AE113" s="26"/>
      <c r="AF113" s="24"/>
      <c r="AG113" s="27"/>
      <c r="AH113" s="25"/>
      <c r="AI113" s="24"/>
      <c r="AJ113" s="27"/>
      <c r="AK113" s="25"/>
      <c r="AL113" s="62"/>
    </row>
    <row r="114" spans="1:38" ht="22.5">
      <c r="A114" s="28">
        <v>19</v>
      </c>
      <c r="B114" s="29" t="s">
        <v>120</v>
      </c>
      <c r="C114" s="24"/>
      <c r="D114" s="27"/>
      <c r="E114" s="26"/>
      <c r="F114" s="46"/>
      <c r="G114" s="26"/>
      <c r="H114" s="24"/>
      <c r="I114" s="27"/>
      <c r="J114" s="26"/>
      <c r="K114" s="24">
        <v>39700</v>
      </c>
      <c r="L114" s="27">
        <v>39700</v>
      </c>
      <c r="M114" s="25">
        <f>L114/K114*100</f>
        <v>100</v>
      </c>
      <c r="N114" s="24"/>
      <c r="O114" s="27"/>
      <c r="P114" s="25"/>
      <c r="Q114" s="24"/>
      <c r="R114" s="27"/>
      <c r="S114" s="26"/>
      <c r="T114" s="24"/>
      <c r="U114" s="27"/>
      <c r="V114" s="25"/>
      <c r="W114" s="24"/>
      <c r="X114" s="27"/>
      <c r="Y114" s="26"/>
      <c r="Z114" s="24"/>
      <c r="AA114" s="27"/>
      <c r="AB114" s="25"/>
      <c r="AC114" s="24"/>
      <c r="AD114" s="27"/>
      <c r="AE114" s="26"/>
      <c r="AF114" s="24"/>
      <c r="AG114" s="27"/>
      <c r="AH114" s="25"/>
      <c r="AI114" s="24"/>
      <c r="AJ114" s="27"/>
      <c r="AK114" s="26"/>
      <c r="AL114" s="62"/>
    </row>
    <row r="115" spans="1:38" ht="15">
      <c r="A115" s="28">
        <v>19.1</v>
      </c>
      <c r="B115" s="29" t="s">
        <v>121</v>
      </c>
      <c r="C115" s="24"/>
      <c r="D115" s="27"/>
      <c r="E115" s="26"/>
      <c r="F115" s="25"/>
      <c r="G115" s="26"/>
      <c r="H115" s="24"/>
      <c r="I115" s="27"/>
      <c r="J115" s="26"/>
      <c r="K115" s="24">
        <v>1200</v>
      </c>
      <c r="L115" s="27">
        <v>1200</v>
      </c>
      <c r="M115" s="26">
        <f>L115/K115*100</f>
        <v>100</v>
      </c>
      <c r="N115" s="24"/>
      <c r="O115" s="27"/>
      <c r="P115" s="25"/>
      <c r="Q115" s="24"/>
      <c r="R115" s="27"/>
      <c r="S115" s="26"/>
      <c r="T115" s="24"/>
      <c r="U115" s="27"/>
      <c r="V115" s="26"/>
      <c r="W115" s="24"/>
      <c r="X115" s="27"/>
      <c r="Y115" s="26"/>
      <c r="Z115" s="24"/>
      <c r="AA115" s="27"/>
      <c r="AB115" s="26"/>
      <c r="AC115" s="24"/>
      <c r="AD115" s="27"/>
      <c r="AE115" s="26"/>
      <c r="AF115" s="24"/>
      <c r="AG115" s="27"/>
      <c r="AH115" s="25"/>
      <c r="AI115" s="24"/>
      <c r="AJ115" s="27"/>
      <c r="AK115" s="26"/>
      <c r="AL115" s="62"/>
    </row>
    <row r="116" spans="1:38" ht="45">
      <c r="A116" s="28">
        <v>19.2</v>
      </c>
      <c r="B116" s="29" t="s">
        <v>122</v>
      </c>
      <c r="C116" s="24"/>
      <c r="D116" s="27"/>
      <c r="E116" s="26"/>
      <c r="F116" s="25"/>
      <c r="G116" s="26"/>
      <c r="H116" s="24"/>
      <c r="I116" s="27"/>
      <c r="J116" s="26"/>
      <c r="K116" s="24"/>
      <c r="L116" s="27"/>
      <c r="M116" s="26"/>
      <c r="N116" s="24"/>
      <c r="O116" s="27"/>
      <c r="P116" s="25"/>
      <c r="Q116" s="24"/>
      <c r="R116" s="27"/>
      <c r="S116" s="26"/>
      <c r="T116" s="24"/>
      <c r="U116" s="27"/>
      <c r="V116" s="26"/>
      <c r="W116" s="24"/>
      <c r="X116" s="27"/>
      <c r="Y116" s="26"/>
      <c r="Z116" s="24"/>
      <c r="AA116" s="27"/>
      <c r="AB116" s="26"/>
      <c r="AC116" s="24"/>
      <c r="AD116" s="27"/>
      <c r="AE116" s="26"/>
      <c r="AF116" s="24"/>
      <c r="AG116" s="27"/>
      <c r="AH116" s="25"/>
      <c r="AI116" s="24"/>
      <c r="AJ116" s="27"/>
      <c r="AK116" s="26"/>
      <c r="AL116" s="62"/>
    </row>
    <row r="117" spans="1:38" ht="22.5">
      <c r="A117" s="28">
        <v>20</v>
      </c>
      <c r="B117" s="29" t="s">
        <v>123</v>
      </c>
      <c r="C117" s="24"/>
      <c r="D117" s="27"/>
      <c r="E117" s="26"/>
      <c r="F117" s="46"/>
      <c r="G117" s="26"/>
      <c r="H117" s="24"/>
      <c r="I117" s="27"/>
      <c r="J117" s="26"/>
      <c r="K117" s="24"/>
      <c r="L117" s="27"/>
      <c r="M117" s="25"/>
      <c r="N117" s="24"/>
      <c r="O117" s="27"/>
      <c r="P117" s="25"/>
      <c r="Q117" s="24"/>
      <c r="R117" s="27"/>
      <c r="S117" s="25"/>
      <c r="T117" s="24"/>
      <c r="U117" s="27"/>
      <c r="V117" s="25"/>
      <c r="W117" s="24"/>
      <c r="X117" s="27"/>
      <c r="Y117" s="26"/>
      <c r="Z117" s="24"/>
      <c r="AA117" s="27"/>
      <c r="AB117" s="25"/>
      <c r="AC117" s="24"/>
      <c r="AD117" s="27"/>
      <c r="AE117" s="26"/>
      <c r="AF117" s="24"/>
      <c r="AG117" s="27"/>
      <c r="AH117" s="25"/>
      <c r="AI117" s="24"/>
      <c r="AJ117" s="27"/>
      <c r="AK117" s="26"/>
      <c r="AL117" s="62"/>
    </row>
    <row r="118" spans="1:38" ht="15">
      <c r="A118" s="28">
        <v>20.1</v>
      </c>
      <c r="B118" s="29" t="s">
        <v>121</v>
      </c>
      <c r="C118" s="24"/>
      <c r="D118" s="27"/>
      <c r="E118" s="49"/>
      <c r="F118" s="25"/>
      <c r="G118" s="26"/>
      <c r="H118" s="24"/>
      <c r="I118" s="27"/>
      <c r="J118" s="26"/>
      <c r="K118" s="24"/>
      <c r="L118" s="27"/>
      <c r="M118" s="25"/>
      <c r="N118" s="24"/>
      <c r="O118" s="27"/>
      <c r="P118" s="25"/>
      <c r="Q118" s="24"/>
      <c r="R118" s="27"/>
      <c r="S118" s="25"/>
      <c r="T118" s="24"/>
      <c r="U118" s="27"/>
      <c r="V118" s="25"/>
      <c r="W118" s="24"/>
      <c r="X118" s="27"/>
      <c r="Y118" s="26"/>
      <c r="Z118" s="24"/>
      <c r="AA118" s="27"/>
      <c r="AB118" s="26"/>
      <c r="AC118" s="24"/>
      <c r="AD118" s="27"/>
      <c r="AE118" s="26"/>
      <c r="AF118" s="24"/>
      <c r="AG118" s="27"/>
      <c r="AH118" s="25"/>
      <c r="AI118" s="24"/>
      <c r="AJ118" s="27"/>
      <c r="AK118" s="26"/>
      <c r="AL118" s="62"/>
    </row>
    <row r="119" spans="1:38" ht="45">
      <c r="A119" s="28">
        <v>20.2</v>
      </c>
      <c r="B119" s="29" t="s">
        <v>124</v>
      </c>
      <c r="C119" s="24"/>
      <c r="D119" s="27"/>
      <c r="E119" s="26"/>
      <c r="F119" s="25"/>
      <c r="G119" s="26"/>
      <c r="H119" s="24"/>
      <c r="I119" s="27"/>
      <c r="J119" s="26"/>
      <c r="K119" s="24"/>
      <c r="L119" s="27"/>
      <c r="M119" s="25"/>
      <c r="N119" s="24"/>
      <c r="O119" s="27"/>
      <c r="P119" s="25"/>
      <c r="Q119" s="24"/>
      <c r="R119" s="27"/>
      <c r="S119" s="25"/>
      <c r="T119" s="24"/>
      <c r="U119" s="27"/>
      <c r="V119" s="25"/>
      <c r="W119" s="24"/>
      <c r="X119" s="27"/>
      <c r="Y119" s="25"/>
      <c r="Z119" s="24"/>
      <c r="AA119" s="27"/>
      <c r="AB119" s="25"/>
      <c r="AC119" s="24"/>
      <c r="AD119" s="27"/>
      <c r="AE119" s="26"/>
      <c r="AF119" s="24"/>
      <c r="AG119" s="27"/>
      <c r="AH119" s="25"/>
      <c r="AI119" s="24"/>
      <c r="AJ119" s="27"/>
      <c r="AK119" s="25"/>
      <c r="AL119" s="62"/>
    </row>
    <row r="120" spans="1:38" ht="22.5">
      <c r="A120" s="28">
        <v>0</v>
      </c>
      <c r="B120" s="23" t="s">
        <v>125</v>
      </c>
      <c r="C120" s="24"/>
      <c r="D120" s="27"/>
      <c r="E120" s="26"/>
      <c r="F120" s="25"/>
      <c r="G120" s="26"/>
      <c r="H120" s="24"/>
      <c r="I120" s="27"/>
      <c r="J120" s="26"/>
      <c r="K120" s="24"/>
      <c r="L120" s="27">
        <v>20400</v>
      </c>
      <c r="M120" s="25"/>
      <c r="N120" s="24"/>
      <c r="O120" s="27"/>
      <c r="P120" s="25"/>
      <c r="Q120" s="24"/>
      <c r="R120" s="27"/>
      <c r="S120" s="25"/>
      <c r="T120" s="24"/>
      <c r="U120" s="27"/>
      <c r="V120" s="25"/>
      <c r="W120" s="24"/>
      <c r="X120" s="27"/>
      <c r="Y120" s="25"/>
      <c r="Z120" s="24"/>
      <c r="AA120" s="27"/>
      <c r="AB120" s="25"/>
      <c r="AC120" s="24"/>
      <c r="AD120" s="27"/>
      <c r="AE120" s="38"/>
      <c r="AF120" s="24"/>
      <c r="AG120" s="27"/>
      <c r="AH120" s="39"/>
      <c r="AI120" s="24"/>
      <c r="AJ120" s="27"/>
      <c r="AK120" s="25"/>
      <c r="AL120" s="62"/>
    </row>
    <row r="121" spans="1:38" ht="12.75" customHeight="1">
      <c r="A121" s="28"/>
      <c r="B121" s="29" t="s">
        <v>126</v>
      </c>
      <c r="C121" s="24"/>
      <c r="D121" s="27"/>
      <c r="E121" s="41"/>
      <c r="F121" s="47"/>
      <c r="G121" s="26"/>
      <c r="H121" s="24"/>
      <c r="I121" s="27"/>
      <c r="J121" s="48"/>
      <c r="K121" s="47"/>
      <c r="L121" s="27"/>
      <c r="M121" s="48"/>
      <c r="N121" s="47"/>
      <c r="O121" s="27"/>
      <c r="P121" s="48"/>
      <c r="Q121" s="47"/>
      <c r="R121" s="27"/>
      <c r="S121" s="48"/>
      <c r="T121" s="47"/>
      <c r="U121" s="27"/>
      <c r="V121" s="48"/>
      <c r="W121" s="47"/>
      <c r="X121" s="27"/>
      <c r="Y121" s="48"/>
      <c r="Z121" s="47"/>
      <c r="AA121" s="27"/>
      <c r="AB121" s="48"/>
      <c r="AC121" s="47"/>
      <c r="AD121" s="27"/>
      <c r="AE121" s="48"/>
      <c r="AF121" s="47"/>
      <c r="AG121" s="27"/>
      <c r="AH121" s="48"/>
      <c r="AI121" s="47"/>
      <c r="AJ121" s="27"/>
      <c r="AK121" s="48"/>
      <c r="AL121" s="62"/>
    </row>
    <row r="122" spans="1:38" ht="12.75" customHeight="1">
      <c r="A122" s="28">
        <v>21.1</v>
      </c>
      <c r="B122" s="29" t="s">
        <v>121</v>
      </c>
      <c r="C122" s="24"/>
      <c r="D122" s="27"/>
      <c r="E122" s="41"/>
      <c r="F122" s="47"/>
      <c r="G122" s="26"/>
      <c r="H122" s="24"/>
      <c r="I122" s="27"/>
      <c r="J122" s="48"/>
      <c r="K122" s="47"/>
      <c r="L122" s="27"/>
      <c r="M122" s="48"/>
      <c r="N122" s="47"/>
      <c r="O122" s="27"/>
      <c r="P122" s="48"/>
      <c r="Q122" s="47"/>
      <c r="R122" s="27"/>
      <c r="S122" s="48"/>
      <c r="T122" s="47"/>
      <c r="U122" s="27"/>
      <c r="V122" s="48"/>
      <c r="W122" s="47"/>
      <c r="X122" s="27"/>
      <c r="Y122" s="48"/>
      <c r="Z122" s="47"/>
      <c r="AA122" s="27"/>
      <c r="AB122" s="48"/>
      <c r="AC122" s="47"/>
      <c r="AD122" s="27"/>
      <c r="AE122" s="48"/>
      <c r="AF122" s="47"/>
      <c r="AG122" s="27"/>
      <c r="AH122" s="48"/>
      <c r="AI122" s="47"/>
      <c r="AJ122" s="27"/>
      <c r="AK122" s="48"/>
      <c r="AL122" s="62"/>
    </row>
    <row r="123" spans="1:38" ht="15">
      <c r="A123" s="28">
        <v>21.2</v>
      </c>
      <c r="B123" s="29" t="s">
        <v>127</v>
      </c>
      <c r="C123" s="24"/>
      <c r="D123" s="27"/>
      <c r="E123" s="26"/>
      <c r="F123" s="25"/>
      <c r="G123" s="26"/>
      <c r="H123" s="24"/>
      <c r="I123" s="27"/>
      <c r="J123" s="26"/>
      <c r="K123" s="24"/>
      <c r="L123" s="27"/>
      <c r="M123" s="25"/>
      <c r="N123" s="24"/>
      <c r="O123" s="27"/>
      <c r="P123" s="25"/>
      <c r="Q123" s="24"/>
      <c r="R123" s="27"/>
      <c r="S123" s="25"/>
      <c r="T123" s="24"/>
      <c r="U123" s="27"/>
      <c r="V123" s="25"/>
      <c r="W123" s="24"/>
      <c r="X123" s="27"/>
      <c r="Y123" s="25"/>
      <c r="Z123" s="24"/>
      <c r="AA123" s="27"/>
      <c r="AB123" s="25"/>
      <c r="AC123" s="24"/>
      <c r="AD123" s="27"/>
      <c r="AE123" s="26"/>
      <c r="AF123" s="24"/>
      <c r="AG123" s="27"/>
      <c r="AH123" s="25"/>
      <c r="AI123" s="24"/>
      <c r="AJ123" s="27"/>
      <c r="AK123" s="25"/>
      <c r="AL123" s="62"/>
    </row>
    <row r="124" spans="1:38" ht="22.5">
      <c r="A124" s="28"/>
      <c r="B124" s="23" t="s">
        <v>128</v>
      </c>
      <c r="C124" s="24"/>
      <c r="D124" s="27"/>
      <c r="E124" s="26"/>
      <c r="F124" s="25"/>
      <c r="G124" s="26"/>
      <c r="H124" s="24"/>
      <c r="I124" s="27"/>
      <c r="J124" s="26"/>
      <c r="K124" s="24"/>
      <c r="L124" s="27"/>
      <c r="M124" s="25"/>
      <c r="N124" s="24"/>
      <c r="O124" s="27"/>
      <c r="P124" s="25"/>
      <c r="Q124" s="24"/>
      <c r="R124" s="27"/>
      <c r="S124" s="25"/>
      <c r="T124" s="24"/>
      <c r="U124" s="27"/>
      <c r="V124" s="25"/>
      <c r="W124" s="24"/>
      <c r="X124" s="27"/>
      <c r="Y124" s="25"/>
      <c r="Z124" s="24"/>
      <c r="AA124" s="27"/>
      <c r="AB124" s="25"/>
      <c r="AC124" s="24"/>
      <c r="AD124" s="27"/>
      <c r="AE124" s="26"/>
      <c r="AF124" s="24"/>
      <c r="AG124" s="27"/>
      <c r="AH124" s="25"/>
      <c r="AI124" s="24"/>
      <c r="AJ124" s="27"/>
      <c r="AK124" s="25"/>
      <c r="AL124" s="62"/>
    </row>
    <row r="125" spans="1:38" ht="45">
      <c r="A125" s="28">
        <v>22</v>
      </c>
      <c r="B125" s="29" t="s">
        <v>129</v>
      </c>
      <c r="C125" s="24"/>
      <c r="D125" s="27"/>
      <c r="E125" s="26"/>
      <c r="F125" s="25"/>
      <c r="G125" s="26"/>
      <c r="H125" s="24"/>
      <c r="I125" s="27"/>
      <c r="J125" s="26"/>
      <c r="K125" s="24"/>
      <c r="L125" s="27"/>
      <c r="M125" s="25"/>
      <c r="N125" s="24"/>
      <c r="O125" s="27"/>
      <c r="P125" s="25"/>
      <c r="Q125" s="24"/>
      <c r="R125" s="27"/>
      <c r="S125" s="25"/>
      <c r="T125" s="24"/>
      <c r="U125" s="27"/>
      <c r="V125" s="25"/>
      <c r="W125" s="24"/>
      <c r="X125" s="27"/>
      <c r="Y125" s="25"/>
      <c r="Z125" s="24"/>
      <c r="AA125" s="27"/>
      <c r="AB125" s="25"/>
      <c r="AC125" s="24"/>
      <c r="AD125" s="27"/>
      <c r="AE125" s="26"/>
      <c r="AF125" s="24"/>
      <c r="AG125" s="27"/>
      <c r="AH125" s="25"/>
      <c r="AI125" s="24"/>
      <c r="AJ125" s="27"/>
      <c r="AK125" s="25"/>
      <c r="AL125" s="62"/>
    </row>
    <row r="126" spans="1:38" ht="33.75" customHeight="1">
      <c r="A126" s="28">
        <v>22.1</v>
      </c>
      <c r="B126" s="29" t="s">
        <v>130</v>
      </c>
      <c r="C126" s="24"/>
      <c r="D126" s="27"/>
      <c r="E126" s="26"/>
      <c r="F126" s="25"/>
      <c r="G126" s="26"/>
      <c r="H126" s="24"/>
      <c r="I126" s="27"/>
      <c r="J126" s="26"/>
      <c r="K126" s="24"/>
      <c r="L126" s="27"/>
      <c r="M126" s="25"/>
      <c r="N126" s="24"/>
      <c r="O126" s="27"/>
      <c r="P126" s="25"/>
      <c r="Q126" s="24"/>
      <c r="R126" s="27"/>
      <c r="S126" s="25"/>
      <c r="T126" s="24"/>
      <c r="U126" s="27"/>
      <c r="V126" s="25"/>
      <c r="W126" s="24"/>
      <c r="X126" s="27"/>
      <c r="Y126" s="25"/>
      <c r="Z126" s="24"/>
      <c r="AA126" s="27"/>
      <c r="AB126" s="25"/>
      <c r="AC126" s="24"/>
      <c r="AD126" s="27"/>
      <c r="AE126" s="26"/>
      <c r="AF126" s="24"/>
      <c r="AG126" s="27"/>
      <c r="AH126" s="25"/>
      <c r="AI126" s="24"/>
      <c r="AJ126" s="27"/>
      <c r="AK126" s="25"/>
      <c r="AL126" s="62"/>
    </row>
    <row r="127" spans="1:38" ht="56.25">
      <c r="A127" s="28">
        <v>23</v>
      </c>
      <c r="B127" s="29" t="s">
        <v>131</v>
      </c>
      <c r="C127" s="24"/>
      <c r="D127" s="27"/>
      <c r="E127" s="26"/>
      <c r="F127" s="25"/>
      <c r="G127" s="26"/>
      <c r="H127" s="24"/>
      <c r="I127" s="27"/>
      <c r="J127" s="26"/>
      <c r="K127" s="24"/>
      <c r="L127" s="27"/>
      <c r="M127" s="25"/>
      <c r="N127" s="24"/>
      <c r="O127" s="27"/>
      <c r="P127" s="25"/>
      <c r="Q127" s="24"/>
      <c r="R127" s="27"/>
      <c r="S127" s="25"/>
      <c r="T127" s="24"/>
      <c r="U127" s="27"/>
      <c r="V127" s="25"/>
      <c r="W127" s="24"/>
      <c r="X127" s="27"/>
      <c r="Y127" s="25"/>
      <c r="Z127" s="24"/>
      <c r="AA127" s="27"/>
      <c r="AB127" s="25"/>
      <c r="AC127" s="24"/>
      <c r="AD127" s="27"/>
      <c r="AE127" s="26"/>
      <c r="AF127" s="24"/>
      <c r="AG127" s="27"/>
      <c r="AH127" s="25"/>
      <c r="AI127" s="24"/>
      <c r="AJ127" s="27"/>
      <c r="AK127" s="25"/>
      <c r="AL127" s="62"/>
    </row>
    <row r="128" spans="1:38" ht="22.5">
      <c r="A128" s="28">
        <v>24</v>
      </c>
      <c r="B128" s="29" t="s">
        <v>132</v>
      </c>
      <c r="C128" s="24"/>
      <c r="D128" s="27"/>
      <c r="E128" s="26"/>
      <c r="F128" s="25"/>
      <c r="G128" s="26"/>
      <c r="H128" s="24"/>
      <c r="I128" s="27"/>
      <c r="J128" s="26"/>
      <c r="K128" s="24"/>
      <c r="L128" s="27"/>
      <c r="M128" s="25"/>
      <c r="N128" s="24"/>
      <c r="O128" s="27"/>
      <c r="P128" s="25"/>
      <c r="Q128" s="24"/>
      <c r="R128" s="27"/>
      <c r="S128" s="25"/>
      <c r="T128" s="24"/>
      <c r="U128" s="27"/>
      <c r="V128" s="25"/>
      <c r="W128" s="24"/>
      <c r="X128" s="27"/>
      <c r="Y128" s="25"/>
      <c r="Z128" s="24"/>
      <c r="AA128" s="27"/>
      <c r="AB128" s="49"/>
      <c r="AC128" s="24"/>
      <c r="AD128" s="27"/>
      <c r="AE128" s="26"/>
      <c r="AF128" s="24"/>
      <c r="AG128" s="27"/>
      <c r="AH128" s="25"/>
      <c r="AI128" s="24"/>
      <c r="AJ128" s="27"/>
      <c r="AK128" s="25"/>
      <c r="AL128" s="62"/>
    </row>
    <row r="129" spans="1:38" ht="15">
      <c r="A129" s="28">
        <v>24.1</v>
      </c>
      <c r="B129" s="29" t="s">
        <v>133</v>
      </c>
      <c r="C129" s="24"/>
      <c r="D129" s="27"/>
      <c r="E129" s="26"/>
      <c r="F129" s="25"/>
      <c r="G129" s="26"/>
      <c r="H129" s="24"/>
      <c r="I129" s="27"/>
      <c r="J129" s="26"/>
      <c r="K129" s="24"/>
      <c r="L129" s="27"/>
      <c r="M129" s="25"/>
      <c r="N129" s="24"/>
      <c r="O129" s="27"/>
      <c r="P129" s="25"/>
      <c r="Q129" s="24"/>
      <c r="R129" s="27"/>
      <c r="S129" s="25"/>
      <c r="T129" s="24"/>
      <c r="U129" s="27"/>
      <c r="V129" s="25"/>
      <c r="W129" s="24"/>
      <c r="X129" s="27"/>
      <c r="Y129" s="25"/>
      <c r="Z129" s="24"/>
      <c r="AA129" s="27"/>
      <c r="AB129" s="25"/>
      <c r="AC129" s="24"/>
      <c r="AD129" s="27"/>
      <c r="AE129" s="26"/>
      <c r="AF129" s="24"/>
      <c r="AG129" s="27"/>
      <c r="AH129" s="25"/>
      <c r="AI129" s="24"/>
      <c r="AJ129" s="27"/>
      <c r="AK129" s="25"/>
      <c r="AL129" s="62"/>
    </row>
    <row r="130" spans="1:38" ht="33.75">
      <c r="A130" s="28">
        <v>25</v>
      </c>
      <c r="B130" s="29" t="s">
        <v>134</v>
      </c>
      <c r="C130" s="24"/>
      <c r="D130" s="27"/>
      <c r="E130" s="26"/>
      <c r="F130" s="25"/>
      <c r="G130" s="26"/>
      <c r="H130" s="24"/>
      <c r="I130" s="27"/>
      <c r="J130" s="26"/>
      <c r="K130" s="24"/>
      <c r="L130" s="27"/>
      <c r="M130" s="25"/>
      <c r="N130" s="24"/>
      <c r="O130" s="27"/>
      <c r="P130" s="25"/>
      <c r="Q130" s="24"/>
      <c r="R130" s="27"/>
      <c r="S130" s="25"/>
      <c r="T130" s="24"/>
      <c r="U130" s="27"/>
      <c r="V130" s="25"/>
      <c r="W130" s="24"/>
      <c r="X130" s="27"/>
      <c r="Y130" s="25"/>
      <c r="Z130" s="24"/>
      <c r="AA130" s="27"/>
      <c r="AB130" s="38"/>
      <c r="AC130" s="24"/>
      <c r="AD130" s="27"/>
      <c r="AE130" s="26"/>
      <c r="AF130" s="24"/>
      <c r="AG130" s="27"/>
      <c r="AH130" s="25"/>
      <c r="AI130" s="24"/>
      <c r="AJ130" s="27"/>
      <c r="AK130" s="25"/>
      <c r="AL130" s="62"/>
    </row>
    <row r="131" spans="1:38" ht="15">
      <c r="A131" s="28"/>
      <c r="B131" s="50" t="s">
        <v>135</v>
      </c>
      <c r="C131" s="24"/>
      <c r="D131" s="27"/>
      <c r="E131" s="49"/>
      <c r="F131" s="25"/>
      <c r="G131" s="26"/>
      <c r="H131" s="24"/>
      <c r="I131" s="27"/>
      <c r="J131" s="26"/>
      <c r="K131" s="24"/>
      <c r="L131" s="27"/>
      <c r="M131" s="25"/>
      <c r="N131" s="24"/>
      <c r="O131" s="27"/>
      <c r="P131" s="25"/>
      <c r="Q131" s="24"/>
      <c r="R131" s="27"/>
      <c r="S131" s="25"/>
      <c r="T131" s="24"/>
      <c r="U131" s="27"/>
      <c r="V131" s="25"/>
      <c r="W131" s="24"/>
      <c r="X131" s="27"/>
      <c r="Y131" s="25"/>
      <c r="Z131" s="24"/>
      <c r="AA131" s="27"/>
      <c r="AB131" s="25"/>
      <c r="AC131" s="24"/>
      <c r="AD131" s="27"/>
      <c r="AE131" s="26"/>
      <c r="AF131" s="24"/>
      <c r="AG131" s="27"/>
      <c r="AH131" s="25"/>
      <c r="AI131" s="24"/>
      <c r="AJ131" s="27"/>
      <c r="AK131" s="25"/>
      <c r="AL131" s="62"/>
    </row>
    <row r="132" spans="1:38" ht="15">
      <c r="A132" s="28">
        <v>25.1</v>
      </c>
      <c r="B132" s="51" t="s">
        <v>136</v>
      </c>
      <c r="C132" s="24"/>
      <c r="D132" s="27"/>
      <c r="E132" s="26"/>
      <c r="F132" s="25"/>
      <c r="G132" s="26"/>
      <c r="H132" s="24"/>
      <c r="I132" s="27"/>
      <c r="J132" s="26"/>
      <c r="K132" s="24"/>
      <c r="L132" s="27"/>
      <c r="M132" s="25"/>
      <c r="N132" s="24"/>
      <c r="O132" s="27"/>
      <c r="P132" s="25"/>
      <c r="Q132" s="24"/>
      <c r="R132" s="27"/>
      <c r="S132" s="25"/>
      <c r="T132" s="24"/>
      <c r="U132" s="27"/>
      <c r="V132" s="25"/>
      <c r="W132" s="24"/>
      <c r="X132" s="27"/>
      <c r="Y132" s="25"/>
      <c r="Z132" s="24"/>
      <c r="AA132" s="27"/>
      <c r="AB132" s="25"/>
      <c r="AC132" s="24"/>
      <c r="AD132" s="27"/>
      <c r="AE132" s="26"/>
      <c r="AF132" s="24"/>
      <c r="AG132" s="27"/>
      <c r="AH132" s="25"/>
      <c r="AI132" s="24"/>
      <c r="AJ132" s="27"/>
      <c r="AK132" s="25"/>
      <c r="AL132" s="62"/>
    </row>
    <row r="133" spans="1:38" ht="15">
      <c r="A133" s="28">
        <v>25.2</v>
      </c>
      <c r="B133" s="51" t="s">
        <v>137</v>
      </c>
      <c r="C133" s="24"/>
      <c r="D133" s="27"/>
      <c r="E133" s="26"/>
      <c r="F133" s="25"/>
      <c r="G133" s="26"/>
      <c r="H133" s="24"/>
      <c r="I133" s="27"/>
      <c r="J133" s="26"/>
      <c r="K133" s="24"/>
      <c r="L133" s="27"/>
      <c r="M133" s="25"/>
      <c r="N133" s="24"/>
      <c r="O133" s="27"/>
      <c r="P133" s="25"/>
      <c r="Q133" s="24"/>
      <c r="R133" s="27"/>
      <c r="S133" s="25"/>
      <c r="T133" s="24"/>
      <c r="U133" s="27"/>
      <c r="V133" s="25"/>
      <c r="W133" s="24"/>
      <c r="X133" s="27"/>
      <c r="Y133" s="25"/>
      <c r="Z133" s="24"/>
      <c r="AA133" s="27"/>
      <c r="AB133" s="25"/>
      <c r="AC133" s="24"/>
      <c r="AD133" s="27"/>
      <c r="AE133" s="26"/>
      <c r="AF133" s="24"/>
      <c r="AG133" s="27"/>
      <c r="AH133" s="25"/>
      <c r="AI133" s="24"/>
      <c r="AJ133" s="27"/>
      <c r="AK133" s="25"/>
      <c r="AL133" s="62"/>
    </row>
    <row r="134" spans="1:38" ht="12" customHeight="1">
      <c r="A134" s="28">
        <v>25.3</v>
      </c>
      <c r="B134" s="29" t="s">
        <v>138</v>
      </c>
      <c r="C134" s="24"/>
      <c r="D134" s="27"/>
      <c r="E134" s="26"/>
      <c r="F134" s="25"/>
      <c r="G134" s="26"/>
      <c r="H134" s="24"/>
      <c r="I134" s="27"/>
      <c r="J134" s="32"/>
      <c r="K134" s="24"/>
      <c r="L134" s="27"/>
      <c r="M134" s="25"/>
      <c r="N134" s="24"/>
      <c r="O134" s="27"/>
      <c r="P134" s="25"/>
      <c r="Q134" s="24"/>
      <c r="R134" s="27"/>
      <c r="S134" s="25"/>
      <c r="T134" s="24"/>
      <c r="U134" s="27"/>
      <c r="V134" s="25"/>
      <c r="W134" s="24"/>
      <c r="X134" s="27"/>
      <c r="Y134" s="25"/>
      <c r="Z134" s="24"/>
      <c r="AA134" s="27"/>
      <c r="AB134" s="25"/>
      <c r="AC134" s="24"/>
      <c r="AD134" s="27"/>
      <c r="AE134" s="26"/>
      <c r="AF134" s="24"/>
      <c r="AG134" s="27"/>
      <c r="AH134" s="25"/>
      <c r="AI134" s="24"/>
      <c r="AJ134" s="27"/>
      <c r="AK134" s="25"/>
      <c r="AL134" s="62"/>
    </row>
    <row r="135" spans="1:38" ht="33.75">
      <c r="A135" s="28"/>
      <c r="B135" s="29" t="s">
        <v>139</v>
      </c>
      <c r="C135" s="24"/>
      <c r="D135" s="27"/>
      <c r="E135" s="26"/>
      <c r="F135" s="25"/>
      <c r="G135" s="26"/>
      <c r="H135" s="24"/>
      <c r="I135" s="27"/>
      <c r="J135" s="26"/>
      <c r="K135" s="24"/>
      <c r="L135" s="27"/>
      <c r="M135" s="25"/>
      <c r="N135" s="24"/>
      <c r="O135" s="27"/>
      <c r="P135" s="25"/>
      <c r="Q135" s="24"/>
      <c r="R135" s="27"/>
      <c r="S135" s="25"/>
      <c r="T135" s="24"/>
      <c r="U135" s="27"/>
      <c r="V135" s="25"/>
      <c r="W135" s="24"/>
      <c r="X135" s="27"/>
      <c r="Y135" s="25"/>
      <c r="Z135" s="24"/>
      <c r="AA135" s="27"/>
      <c r="AB135" s="25"/>
      <c r="AC135" s="24"/>
      <c r="AD135" s="27"/>
      <c r="AE135" s="26"/>
      <c r="AF135" s="24"/>
      <c r="AG135" s="27"/>
      <c r="AH135" s="25"/>
      <c r="AI135" s="24"/>
      <c r="AJ135" s="27"/>
      <c r="AK135" s="25"/>
      <c r="AL135" s="62"/>
    </row>
    <row r="136" spans="1:38" ht="15">
      <c r="A136" s="28">
        <v>25.4</v>
      </c>
      <c r="B136" s="51" t="s">
        <v>136</v>
      </c>
      <c r="C136" s="24"/>
      <c r="D136" s="27"/>
      <c r="E136" s="26"/>
      <c r="F136" s="25"/>
      <c r="G136" s="26"/>
      <c r="H136" s="24"/>
      <c r="I136" s="27"/>
      <c r="J136" s="26"/>
      <c r="K136" s="24"/>
      <c r="L136" s="27"/>
      <c r="M136" s="25"/>
      <c r="N136" s="24"/>
      <c r="O136" s="27"/>
      <c r="P136" s="25"/>
      <c r="Q136" s="24"/>
      <c r="R136" s="27"/>
      <c r="S136" s="25"/>
      <c r="T136" s="24"/>
      <c r="U136" s="27"/>
      <c r="V136" s="25"/>
      <c r="W136" s="24"/>
      <c r="X136" s="27"/>
      <c r="Y136" s="25"/>
      <c r="Z136" s="24"/>
      <c r="AA136" s="27"/>
      <c r="AB136" s="25"/>
      <c r="AC136" s="24"/>
      <c r="AD136" s="27"/>
      <c r="AE136" s="26"/>
      <c r="AF136" s="24"/>
      <c r="AG136" s="27"/>
      <c r="AH136" s="25"/>
      <c r="AI136" s="24"/>
      <c r="AJ136" s="27"/>
      <c r="AK136" s="25"/>
      <c r="AL136" s="62"/>
    </row>
    <row r="137" spans="1:38" ht="15">
      <c r="A137" s="28">
        <v>25.5</v>
      </c>
      <c r="B137" s="51" t="s">
        <v>137</v>
      </c>
      <c r="C137" s="24"/>
      <c r="D137" s="27"/>
      <c r="E137" s="26"/>
      <c r="F137" s="25"/>
      <c r="G137" s="26"/>
      <c r="H137" s="24"/>
      <c r="I137" s="27"/>
      <c r="J137" s="26"/>
      <c r="K137" s="24"/>
      <c r="L137" s="27"/>
      <c r="M137" s="25"/>
      <c r="N137" s="24"/>
      <c r="O137" s="27"/>
      <c r="P137" s="25"/>
      <c r="Q137" s="24"/>
      <c r="R137" s="27"/>
      <c r="S137" s="25"/>
      <c r="T137" s="24"/>
      <c r="U137" s="27"/>
      <c r="V137" s="25"/>
      <c r="W137" s="24"/>
      <c r="X137" s="27"/>
      <c r="Y137" s="25"/>
      <c r="Z137" s="24"/>
      <c r="AA137" s="27"/>
      <c r="AB137" s="25"/>
      <c r="AC137" s="24"/>
      <c r="AD137" s="27"/>
      <c r="AE137" s="26"/>
      <c r="AF137" s="24"/>
      <c r="AG137" s="27"/>
      <c r="AH137" s="25"/>
      <c r="AI137" s="24"/>
      <c r="AJ137" s="27"/>
      <c r="AK137" s="25"/>
      <c r="AL137" s="62"/>
    </row>
    <row r="138" spans="1:38" ht="15">
      <c r="A138" s="28">
        <v>25.6</v>
      </c>
      <c r="B138" s="29" t="s">
        <v>138</v>
      </c>
      <c r="C138" s="24"/>
      <c r="D138" s="27"/>
      <c r="E138" s="26"/>
      <c r="F138" s="25"/>
      <c r="G138" s="26"/>
      <c r="H138" s="24"/>
      <c r="I138" s="27"/>
      <c r="J138" s="32"/>
      <c r="K138" s="24"/>
      <c r="L138" s="27"/>
      <c r="M138" s="25"/>
      <c r="N138" s="24"/>
      <c r="O138" s="27"/>
      <c r="P138" s="25"/>
      <c r="Q138" s="24"/>
      <c r="R138" s="27"/>
      <c r="S138" s="25"/>
      <c r="T138" s="24"/>
      <c r="U138" s="27"/>
      <c r="V138" s="25"/>
      <c r="W138" s="24"/>
      <c r="X138" s="27"/>
      <c r="Y138" s="25"/>
      <c r="Z138" s="24"/>
      <c r="AA138" s="27"/>
      <c r="AB138" s="25"/>
      <c r="AC138" s="24"/>
      <c r="AD138" s="27"/>
      <c r="AE138" s="26"/>
      <c r="AF138" s="24"/>
      <c r="AG138" s="27"/>
      <c r="AH138" s="25"/>
      <c r="AI138" s="24"/>
      <c r="AJ138" s="27"/>
      <c r="AK138" s="25"/>
      <c r="AL138" s="62"/>
    </row>
    <row r="139" spans="1:38" ht="44.25" customHeight="1">
      <c r="A139" s="28"/>
      <c r="B139" s="29" t="s">
        <v>140</v>
      </c>
      <c r="C139" s="24"/>
      <c r="D139" s="27"/>
      <c r="E139" s="26"/>
      <c r="F139" s="25"/>
      <c r="G139" s="26"/>
      <c r="H139" s="24"/>
      <c r="I139" s="27"/>
      <c r="J139" s="26"/>
      <c r="K139" s="24"/>
      <c r="L139" s="27"/>
      <c r="M139" s="25"/>
      <c r="N139" s="24"/>
      <c r="O139" s="27"/>
      <c r="P139" s="25"/>
      <c r="Q139" s="24"/>
      <c r="R139" s="27"/>
      <c r="S139" s="25"/>
      <c r="T139" s="24"/>
      <c r="U139" s="27"/>
      <c r="V139" s="25"/>
      <c r="W139" s="24"/>
      <c r="X139" s="27"/>
      <c r="Y139" s="25"/>
      <c r="Z139" s="24"/>
      <c r="AA139" s="27"/>
      <c r="AB139" s="25"/>
      <c r="AC139" s="24"/>
      <c r="AD139" s="27"/>
      <c r="AE139" s="26"/>
      <c r="AF139" s="24"/>
      <c r="AG139" s="27"/>
      <c r="AH139" s="25"/>
      <c r="AI139" s="24"/>
      <c r="AJ139" s="27"/>
      <c r="AK139" s="25"/>
      <c r="AL139" s="62"/>
    </row>
    <row r="140" spans="1:38" ht="17.25" customHeight="1">
      <c r="A140" s="28">
        <v>25.7</v>
      </c>
      <c r="B140" s="51" t="s">
        <v>136</v>
      </c>
      <c r="C140" s="24"/>
      <c r="D140" s="27"/>
      <c r="E140" s="26"/>
      <c r="F140" s="25"/>
      <c r="G140" s="26"/>
      <c r="H140" s="24"/>
      <c r="I140" s="27"/>
      <c r="J140" s="26"/>
      <c r="K140" s="24"/>
      <c r="L140" s="27"/>
      <c r="M140" s="25"/>
      <c r="N140" s="24"/>
      <c r="O140" s="27"/>
      <c r="P140" s="25"/>
      <c r="Q140" s="24"/>
      <c r="R140" s="27"/>
      <c r="S140" s="25"/>
      <c r="T140" s="24"/>
      <c r="U140" s="27"/>
      <c r="V140" s="25"/>
      <c r="W140" s="24"/>
      <c r="X140" s="27"/>
      <c r="Y140" s="25"/>
      <c r="Z140" s="24"/>
      <c r="AA140" s="27"/>
      <c r="AB140" s="25"/>
      <c r="AC140" s="24"/>
      <c r="AD140" s="27"/>
      <c r="AE140" s="26"/>
      <c r="AF140" s="24"/>
      <c r="AG140" s="27"/>
      <c r="AH140" s="25"/>
      <c r="AI140" s="24"/>
      <c r="AJ140" s="27"/>
      <c r="AK140" s="25"/>
      <c r="AL140" s="62"/>
    </row>
    <row r="141" spans="1:38" ht="15">
      <c r="A141" s="28">
        <v>25.8</v>
      </c>
      <c r="B141" s="51" t="s">
        <v>137</v>
      </c>
      <c r="C141" s="24"/>
      <c r="D141" s="27"/>
      <c r="E141" s="26"/>
      <c r="F141" s="25"/>
      <c r="G141" s="26"/>
      <c r="H141" s="24"/>
      <c r="I141" s="27"/>
      <c r="J141" s="26"/>
      <c r="K141" s="24"/>
      <c r="L141" s="27"/>
      <c r="M141" s="25"/>
      <c r="N141" s="24"/>
      <c r="O141" s="27"/>
      <c r="P141" s="25"/>
      <c r="Q141" s="24"/>
      <c r="R141" s="27"/>
      <c r="S141" s="25"/>
      <c r="T141" s="24"/>
      <c r="U141" s="27"/>
      <c r="V141" s="25"/>
      <c r="W141" s="24"/>
      <c r="X141" s="27"/>
      <c r="Y141" s="25"/>
      <c r="Z141" s="24"/>
      <c r="AA141" s="27"/>
      <c r="AB141" s="25"/>
      <c r="AC141" s="24"/>
      <c r="AD141" s="27"/>
      <c r="AE141" s="26"/>
      <c r="AF141" s="24"/>
      <c r="AG141" s="27"/>
      <c r="AH141" s="25"/>
      <c r="AI141" s="24"/>
      <c r="AJ141" s="27"/>
      <c r="AK141" s="25"/>
      <c r="AL141" s="62"/>
    </row>
    <row r="142" spans="1:38" ht="15">
      <c r="A142" s="28">
        <v>25.9</v>
      </c>
      <c r="B142" s="29" t="s">
        <v>138</v>
      </c>
      <c r="C142" s="24"/>
      <c r="D142" s="27"/>
      <c r="E142" s="26"/>
      <c r="F142" s="25"/>
      <c r="G142" s="26"/>
      <c r="H142" s="24"/>
      <c r="I142" s="27"/>
      <c r="J142" s="26"/>
      <c r="K142" s="24"/>
      <c r="L142" s="27"/>
      <c r="M142" s="25"/>
      <c r="N142" s="24"/>
      <c r="O142" s="27"/>
      <c r="P142" s="25"/>
      <c r="Q142" s="24"/>
      <c r="R142" s="27"/>
      <c r="S142" s="25"/>
      <c r="T142" s="24"/>
      <c r="U142" s="27"/>
      <c r="V142" s="25"/>
      <c r="W142" s="24"/>
      <c r="X142" s="27"/>
      <c r="Y142" s="25"/>
      <c r="Z142" s="24"/>
      <c r="AA142" s="27"/>
      <c r="AB142" s="25"/>
      <c r="AC142" s="24"/>
      <c r="AD142" s="27"/>
      <c r="AE142" s="26"/>
      <c r="AF142" s="24"/>
      <c r="AG142" s="27"/>
      <c r="AH142" s="25"/>
      <c r="AI142" s="24"/>
      <c r="AJ142" s="27"/>
      <c r="AK142" s="25"/>
      <c r="AL142" s="62"/>
    </row>
    <row r="143" spans="1:38" ht="33.75">
      <c r="A143" s="28">
        <v>26</v>
      </c>
      <c r="B143" s="29" t="s">
        <v>141</v>
      </c>
      <c r="C143" s="24"/>
      <c r="D143" s="27"/>
      <c r="E143" s="26"/>
      <c r="F143" s="25"/>
      <c r="G143" s="26"/>
      <c r="H143" s="24"/>
      <c r="I143" s="27"/>
      <c r="J143" s="26"/>
      <c r="K143" s="24"/>
      <c r="L143" s="27"/>
      <c r="M143" s="25"/>
      <c r="N143" s="24"/>
      <c r="O143" s="27"/>
      <c r="P143" s="25"/>
      <c r="Q143" s="24"/>
      <c r="R143" s="27"/>
      <c r="S143" s="25"/>
      <c r="T143" s="24"/>
      <c r="U143" s="27"/>
      <c r="V143" s="25"/>
      <c r="W143" s="24"/>
      <c r="X143" s="27"/>
      <c r="Y143" s="25"/>
      <c r="Z143" s="24"/>
      <c r="AA143" s="27"/>
      <c r="AB143" s="26"/>
      <c r="AC143" s="24"/>
      <c r="AD143" s="27"/>
      <c r="AE143" s="26"/>
      <c r="AF143" s="24"/>
      <c r="AG143" s="27"/>
      <c r="AH143" s="25"/>
      <c r="AI143" s="24"/>
      <c r="AJ143" s="27"/>
      <c r="AK143" s="39"/>
      <c r="AL143" s="62"/>
    </row>
    <row r="144" spans="1:38" ht="45">
      <c r="A144" s="28">
        <v>27</v>
      </c>
      <c r="B144" s="29" t="s">
        <v>142</v>
      </c>
      <c r="C144" s="24"/>
      <c r="D144" s="27"/>
      <c r="E144" s="26"/>
      <c r="F144" s="25"/>
      <c r="G144" s="26"/>
      <c r="H144" s="24"/>
      <c r="I144" s="27"/>
      <c r="J144" s="26"/>
      <c r="K144" s="24"/>
      <c r="L144" s="27"/>
      <c r="M144" s="25"/>
      <c r="N144" s="24"/>
      <c r="O144" s="27"/>
      <c r="P144" s="26"/>
      <c r="Q144" s="24"/>
      <c r="R144" s="27"/>
      <c r="S144" s="26"/>
      <c r="T144" s="24"/>
      <c r="U144" s="27"/>
      <c r="V144" s="26"/>
      <c r="W144" s="24"/>
      <c r="X144" s="27"/>
      <c r="Y144" s="26"/>
      <c r="Z144" s="24"/>
      <c r="AA144" s="27"/>
      <c r="AB144" s="26"/>
      <c r="AC144" s="24"/>
      <c r="AD144" s="27"/>
      <c r="AE144" s="26"/>
      <c r="AF144" s="24"/>
      <c r="AG144" s="27"/>
      <c r="AH144" s="26"/>
      <c r="AI144" s="24"/>
      <c r="AJ144" s="27"/>
      <c r="AK144" s="26"/>
      <c r="AL144" s="62"/>
    </row>
    <row r="145" spans="1:38" ht="43.5" customHeight="1">
      <c r="A145" s="28">
        <v>28</v>
      </c>
      <c r="B145" s="29" t="s">
        <v>143</v>
      </c>
      <c r="C145" s="24"/>
      <c r="D145" s="27"/>
      <c r="E145" s="26"/>
      <c r="F145" s="25"/>
      <c r="G145" s="26"/>
      <c r="H145" s="24"/>
      <c r="I145" s="27"/>
      <c r="J145" s="32"/>
      <c r="K145" s="24"/>
      <c r="L145" s="27"/>
      <c r="M145" s="25"/>
      <c r="N145" s="24"/>
      <c r="O145" s="27"/>
      <c r="P145" s="25"/>
      <c r="Q145" s="24"/>
      <c r="R145" s="27"/>
      <c r="S145" s="25"/>
      <c r="T145" s="24"/>
      <c r="U145" s="27"/>
      <c r="V145" s="25"/>
      <c r="W145" s="24"/>
      <c r="X145" s="27"/>
      <c r="Y145" s="25"/>
      <c r="Z145" s="24"/>
      <c r="AA145" s="27"/>
      <c r="AB145" s="39"/>
      <c r="AC145" s="24"/>
      <c r="AD145" s="27"/>
      <c r="AE145" s="26"/>
      <c r="AF145" s="24"/>
      <c r="AG145" s="27"/>
      <c r="AH145" s="25"/>
      <c r="AI145" s="24"/>
      <c r="AJ145" s="27"/>
      <c r="AK145" s="39"/>
      <c r="AL145" s="62"/>
    </row>
    <row r="146" spans="1:38" ht="56.25">
      <c r="A146" s="28">
        <v>29</v>
      </c>
      <c r="B146" s="29" t="s">
        <v>144</v>
      </c>
      <c r="C146" s="24"/>
      <c r="D146" s="27"/>
      <c r="E146" s="26"/>
      <c r="F146" s="25"/>
      <c r="G146" s="26"/>
      <c r="H146" s="24"/>
      <c r="I146" s="27"/>
      <c r="J146" s="26"/>
      <c r="K146" s="24"/>
      <c r="L146" s="27"/>
      <c r="M146" s="25"/>
      <c r="N146" s="24"/>
      <c r="O146" s="27"/>
      <c r="P146" s="25"/>
      <c r="Q146" s="24"/>
      <c r="R146" s="27"/>
      <c r="S146" s="25"/>
      <c r="T146" s="24"/>
      <c r="U146" s="27"/>
      <c r="V146" s="25"/>
      <c r="W146" s="24"/>
      <c r="X146" s="27"/>
      <c r="Y146" s="25"/>
      <c r="Z146" s="24"/>
      <c r="AA146" s="27"/>
      <c r="AB146" s="26"/>
      <c r="AC146" s="24"/>
      <c r="AD146" s="27"/>
      <c r="AE146" s="26"/>
      <c r="AF146" s="24"/>
      <c r="AG146" s="27"/>
      <c r="AH146" s="25"/>
      <c r="AI146" s="24"/>
      <c r="AJ146" s="27"/>
      <c r="AK146" s="25"/>
      <c r="AL146" s="62"/>
    </row>
    <row r="147" spans="1:38" ht="15">
      <c r="A147" s="52"/>
      <c r="B147" s="23" t="s">
        <v>145</v>
      </c>
      <c r="C147" s="24"/>
      <c r="D147" s="27"/>
      <c r="E147" s="26"/>
      <c r="F147" s="25"/>
      <c r="G147" s="26"/>
      <c r="H147" s="24"/>
      <c r="I147" s="27"/>
      <c r="J147" s="26"/>
      <c r="K147" s="24"/>
      <c r="L147" s="27"/>
      <c r="M147" s="25"/>
      <c r="N147" s="24"/>
      <c r="O147" s="27"/>
      <c r="P147" s="25"/>
      <c r="Q147" s="24"/>
      <c r="R147" s="27"/>
      <c r="S147" s="25"/>
      <c r="T147" s="24"/>
      <c r="U147" s="27"/>
      <c r="V147" s="25"/>
      <c r="W147" s="24"/>
      <c r="X147" s="27"/>
      <c r="Y147" s="25"/>
      <c r="Z147" s="24"/>
      <c r="AA147" s="27"/>
      <c r="AB147" s="26"/>
      <c r="AC147" s="24"/>
      <c r="AD147" s="27"/>
      <c r="AE147" s="26"/>
      <c r="AF147" s="24"/>
      <c r="AG147" s="27"/>
      <c r="AH147" s="25"/>
      <c r="AI147" s="24"/>
      <c r="AJ147" s="27"/>
      <c r="AK147" s="25"/>
      <c r="AL147" s="62"/>
    </row>
    <row r="148" spans="1:38" ht="33.75">
      <c r="A148" s="28">
        <v>30</v>
      </c>
      <c r="B148" s="29" t="s">
        <v>146</v>
      </c>
      <c r="C148" s="24"/>
      <c r="D148" s="27"/>
      <c r="E148" s="49"/>
      <c r="F148" s="25"/>
      <c r="G148" s="26"/>
      <c r="H148" s="24"/>
      <c r="I148" s="27"/>
      <c r="J148" s="26"/>
      <c r="K148" s="24"/>
      <c r="L148" s="27"/>
      <c r="M148" s="25"/>
      <c r="N148" s="24"/>
      <c r="O148" s="27"/>
      <c r="P148" s="25"/>
      <c r="Q148" s="24"/>
      <c r="R148" s="27"/>
      <c r="S148" s="25"/>
      <c r="T148" s="24"/>
      <c r="U148" s="27"/>
      <c r="V148" s="25"/>
      <c r="W148" s="24"/>
      <c r="X148" s="27"/>
      <c r="Y148" s="25"/>
      <c r="Z148" s="24"/>
      <c r="AA148" s="27"/>
      <c r="AB148" s="26"/>
      <c r="AC148" s="24"/>
      <c r="AD148" s="27"/>
      <c r="AE148" s="26"/>
      <c r="AF148" s="24"/>
      <c r="AG148" s="27"/>
      <c r="AH148" s="25"/>
      <c r="AI148" s="24"/>
      <c r="AJ148" s="27"/>
      <c r="AK148" s="25"/>
      <c r="AL148" s="62"/>
    </row>
    <row r="149" spans="1:38" ht="36.75" customHeight="1">
      <c r="A149" s="28">
        <v>31</v>
      </c>
      <c r="B149" s="29" t="s">
        <v>147</v>
      </c>
      <c r="C149" s="24"/>
      <c r="D149" s="27"/>
      <c r="E149" s="49"/>
      <c r="F149" s="35"/>
      <c r="G149" s="26"/>
      <c r="H149" s="24"/>
      <c r="I149" s="27"/>
      <c r="J149" s="26"/>
      <c r="K149" s="24"/>
      <c r="L149" s="27"/>
      <c r="M149" s="25"/>
      <c r="N149" s="24"/>
      <c r="O149" s="27"/>
      <c r="P149" s="25"/>
      <c r="Q149" s="24"/>
      <c r="R149" s="27"/>
      <c r="S149" s="25"/>
      <c r="T149" s="24"/>
      <c r="U149" s="27"/>
      <c r="V149" s="25"/>
      <c r="W149" s="24"/>
      <c r="X149" s="27"/>
      <c r="Y149" s="25"/>
      <c r="Z149" s="24"/>
      <c r="AA149" s="27"/>
      <c r="AB149" s="26"/>
      <c r="AC149" s="24"/>
      <c r="AD149" s="27"/>
      <c r="AE149" s="26"/>
      <c r="AF149" s="24"/>
      <c r="AG149" s="27"/>
      <c r="AH149" s="25"/>
      <c r="AI149" s="24"/>
      <c r="AJ149" s="27"/>
      <c r="AK149" s="25"/>
      <c r="AL149" s="62"/>
    </row>
    <row r="150" spans="1:38" ht="45">
      <c r="A150" s="28">
        <v>32</v>
      </c>
      <c r="B150" s="29" t="s">
        <v>148</v>
      </c>
      <c r="C150" s="24"/>
      <c r="D150" s="27"/>
      <c r="E150" s="49"/>
      <c r="F150" s="25"/>
      <c r="G150" s="26"/>
      <c r="H150" s="24"/>
      <c r="I150" s="27"/>
      <c r="J150" s="26"/>
      <c r="K150" s="24"/>
      <c r="L150" s="27"/>
      <c r="M150" s="25"/>
      <c r="N150" s="24"/>
      <c r="O150" s="27"/>
      <c r="P150" s="25"/>
      <c r="Q150" s="24"/>
      <c r="R150" s="27"/>
      <c r="S150" s="25"/>
      <c r="T150" s="24"/>
      <c r="U150" s="27"/>
      <c r="V150" s="25"/>
      <c r="W150" s="24"/>
      <c r="X150" s="27"/>
      <c r="Y150" s="25"/>
      <c r="Z150" s="24"/>
      <c r="AA150" s="27"/>
      <c r="AB150" s="26"/>
      <c r="AC150" s="24"/>
      <c r="AD150" s="27"/>
      <c r="AE150" s="26"/>
      <c r="AF150" s="24"/>
      <c r="AG150" s="27"/>
      <c r="AH150" s="25"/>
      <c r="AI150" s="24"/>
      <c r="AJ150" s="27"/>
      <c r="AK150" s="25"/>
      <c r="AL150" s="62"/>
    </row>
    <row r="151" spans="1:38" ht="45">
      <c r="A151" s="28">
        <v>33</v>
      </c>
      <c r="B151" s="29" t="s">
        <v>149</v>
      </c>
      <c r="C151" s="24"/>
      <c r="D151" s="27"/>
      <c r="E151" s="49"/>
      <c r="F151" s="25"/>
      <c r="G151" s="26"/>
      <c r="H151" s="24"/>
      <c r="I151" s="27"/>
      <c r="J151" s="26"/>
      <c r="K151" s="24"/>
      <c r="L151" s="27"/>
      <c r="M151" s="25"/>
      <c r="N151" s="24"/>
      <c r="O151" s="27"/>
      <c r="P151" s="25"/>
      <c r="Q151" s="24"/>
      <c r="R151" s="27"/>
      <c r="S151" s="25"/>
      <c r="T151" s="24"/>
      <c r="U151" s="27"/>
      <c r="V151" s="25"/>
      <c r="W151" s="24"/>
      <c r="X151" s="27"/>
      <c r="Y151" s="25"/>
      <c r="Z151" s="24"/>
      <c r="AA151" s="27"/>
      <c r="AB151" s="26"/>
      <c r="AC151" s="24"/>
      <c r="AD151" s="27"/>
      <c r="AE151" s="26"/>
      <c r="AF151" s="24"/>
      <c r="AG151" s="27"/>
      <c r="AH151" s="25"/>
      <c r="AI151" s="24"/>
      <c r="AJ151" s="27"/>
      <c r="AK151" s="25"/>
      <c r="AL151" s="62"/>
    </row>
    <row r="152" spans="1:38" ht="22.5">
      <c r="A152" s="28"/>
      <c r="B152" s="23" t="s">
        <v>150</v>
      </c>
      <c r="C152" s="24"/>
      <c r="D152" s="27"/>
      <c r="E152" s="26"/>
      <c r="F152" s="25"/>
      <c r="G152" s="26"/>
      <c r="H152" s="24"/>
      <c r="I152" s="27"/>
      <c r="J152" s="26"/>
      <c r="K152" s="24"/>
      <c r="L152" s="27"/>
      <c r="M152" s="25"/>
      <c r="N152" s="24"/>
      <c r="O152" s="27"/>
      <c r="P152" s="25"/>
      <c r="Q152" s="24"/>
      <c r="R152" s="27"/>
      <c r="S152" s="25"/>
      <c r="T152" s="24"/>
      <c r="U152" s="27"/>
      <c r="V152" s="25"/>
      <c r="W152" s="24"/>
      <c r="X152" s="27"/>
      <c r="Y152" s="25"/>
      <c r="Z152" s="24"/>
      <c r="AA152" s="27"/>
      <c r="AB152" s="25"/>
      <c r="AC152" s="24"/>
      <c r="AD152" s="27"/>
      <c r="AE152" s="26"/>
      <c r="AF152" s="24"/>
      <c r="AG152" s="27"/>
      <c r="AH152" s="25"/>
      <c r="AI152" s="24"/>
      <c r="AJ152" s="27"/>
      <c r="AK152" s="25"/>
      <c r="AL152" s="62"/>
    </row>
    <row r="153" spans="1:38" ht="33.75">
      <c r="A153" s="28">
        <v>34</v>
      </c>
      <c r="B153" s="29" t="s">
        <v>151</v>
      </c>
      <c r="C153" s="24"/>
      <c r="D153" s="27"/>
      <c r="E153" s="26"/>
      <c r="F153" s="25"/>
      <c r="G153" s="26"/>
      <c r="H153" s="24"/>
      <c r="I153" s="27"/>
      <c r="J153" s="26"/>
      <c r="K153" s="24">
        <v>2</v>
      </c>
      <c r="L153" s="27">
        <v>2</v>
      </c>
      <c r="M153" s="25">
        <f>L153/K153*100</f>
        <v>100</v>
      </c>
      <c r="N153" s="24"/>
      <c r="O153" s="27"/>
      <c r="P153" s="25"/>
      <c r="Q153" s="24"/>
      <c r="R153" s="27"/>
      <c r="S153" s="25"/>
      <c r="T153" s="24"/>
      <c r="U153" s="27"/>
      <c r="V153" s="25"/>
      <c r="W153" s="24"/>
      <c r="X153" s="27"/>
      <c r="Y153" s="25"/>
      <c r="Z153" s="24"/>
      <c r="AA153" s="27"/>
      <c r="AB153" s="25"/>
      <c r="AC153" s="24"/>
      <c r="AD153" s="27"/>
      <c r="AE153" s="26"/>
      <c r="AF153" s="24"/>
      <c r="AG153" s="27"/>
      <c r="AH153" s="25"/>
      <c r="AI153" s="24"/>
      <c r="AJ153" s="27"/>
      <c r="AK153" s="25"/>
      <c r="AL153" s="62"/>
    </row>
    <row r="154" spans="1:38" ht="33.75">
      <c r="A154" s="28">
        <v>34.1</v>
      </c>
      <c r="B154" s="29" t="s">
        <v>152</v>
      </c>
      <c r="C154" s="24"/>
      <c r="D154" s="27"/>
      <c r="E154" s="26"/>
      <c r="F154" s="25"/>
      <c r="G154" s="26"/>
      <c r="H154" s="24"/>
      <c r="I154" s="27"/>
      <c r="J154" s="26"/>
      <c r="K154" s="24"/>
      <c r="L154" s="27"/>
      <c r="M154" s="25"/>
      <c r="N154" s="24"/>
      <c r="O154" s="27"/>
      <c r="P154" s="25"/>
      <c r="Q154" s="24"/>
      <c r="R154" s="27"/>
      <c r="S154" s="25"/>
      <c r="T154" s="24"/>
      <c r="U154" s="27"/>
      <c r="V154" s="25"/>
      <c r="W154" s="24"/>
      <c r="X154" s="27"/>
      <c r="Y154" s="25"/>
      <c r="Z154" s="24"/>
      <c r="AA154" s="27"/>
      <c r="AB154" s="25"/>
      <c r="AC154" s="24"/>
      <c r="AD154" s="27"/>
      <c r="AE154" s="26"/>
      <c r="AF154" s="24"/>
      <c r="AG154" s="27"/>
      <c r="AH154" s="25"/>
      <c r="AI154" s="24"/>
      <c r="AJ154" s="27"/>
      <c r="AK154" s="25"/>
      <c r="AL154" s="62"/>
    </row>
    <row r="155" spans="1:38" ht="24" customHeight="1">
      <c r="A155" s="28">
        <v>35</v>
      </c>
      <c r="B155" s="29" t="s">
        <v>153</v>
      </c>
      <c r="C155" s="24"/>
      <c r="D155" s="27"/>
      <c r="E155" s="26"/>
      <c r="F155" s="25"/>
      <c r="G155" s="26"/>
      <c r="H155" s="24"/>
      <c r="I155" s="27"/>
      <c r="J155" s="26"/>
      <c r="K155" s="24">
        <v>219</v>
      </c>
      <c r="L155" s="27">
        <v>240</v>
      </c>
      <c r="M155" s="26">
        <f>L155/K155*100</f>
        <v>109.58904109589041</v>
      </c>
      <c r="N155" s="24"/>
      <c r="O155" s="27"/>
      <c r="P155" s="26"/>
      <c r="Q155" s="24"/>
      <c r="R155" s="27"/>
      <c r="S155" s="26"/>
      <c r="T155" s="24"/>
      <c r="U155" s="27"/>
      <c r="V155" s="26"/>
      <c r="W155" s="24"/>
      <c r="X155" s="27"/>
      <c r="Y155" s="26"/>
      <c r="Z155" s="24"/>
      <c r="AA155" s="27"/>
      <c r="AB155" s="26"/>
      <c r="AC155" s="24"/>
      <c r="AD155" s="27"/>
      <c r="AE155" s="26"/>
      <c r="AF155" s="24"/>
      <c r="AG155" s="27"/>
      <c r="AH155" s="26"/>
      <c r="AI155" s="24"/>
      <c r="AJ155" s="27"/>
      <c r="AK155" s="26"/>
      <c r="AL155" s="62"/>
    </row>
    <row r="156" spans="1:38" ht="15">
      <c r="A156" s="28"/>
      <c r="B156" s="42" t="s">
        <v>154</v>
      </c>
      <c r="C156" s="24"/>
      <c r="D156" s="27"/>
      <c r="E156" s="26"/>
      <c r="F156" s="25"/>
      <c r="G156" s="26"/>
      <c r="H156" s="24"/>
      <c r="I156" s="27"/>
      <c r="J156" s="26"/>
      <c r="K156" s="24"/>
      <c r="L156" s="27"/>
      <c r="M156" s="25"/>
      <c r="N156" s="24"/>
      <c r="O156" s="27"/>
      <c r="P156" s="25"/>
      <c r="Q156" s="24"/>
      <c r="R156" s="27"/>
      <c r="S156" s="25"/>
      <c r="T156" s="24"/>
      <c r="U156" s="27"/>
      <c r="V156" s="25"/>
      <c r="W156" s="24"/>
      <c r="X156" s="27"/>
      <c r="Y156" s="25"/>
      <c r="Z156" s="24"/>
      <c r="AA156" s="27"/>
      <c r="AB156" s="25"/>
      <c r="AC156" s="24"/>
      <c r="AD156" s="27"/>
      <c r="AE156" s="26"/>
      <c r="AF156" s="24"/>
      <c r="AG156" s="27"/>
      <c r="AH156" s="25"/>
      <c r="AI156" s="24"/>
      <c r="AJ156" s="27"/>
      <c r="AK156" s="25"/>
      <c r="AL156" s="62"/>
    </row>
    <row r="157" spans="1:38" ht="22.5">
      <c r="A157" s="28">
        <v>36</v>
      </c>
      <c r="B157" s="29" t="s">
        <v>155</v>
      </c>
      <c r="C157" s="24"/>
      <c r="D157" s="27"/>
      <c r="E157" s="26"/>
      <c r="F157" s="25"/>
      <c r="G157" s="26"/>
      <c r="H157" s="24"/>
      <c r="I157" s="27"/>
      <c r="J157" s="53"/>
      <c r="K157" s="24"/>
      <c r="L157" s="27">
        <v>2</v>
      </c>
      <c r="M157" s="25"/>
      <c r="N157" s="24"/>
      <c r="O157" s="27"/>
      <c r="P157" s="25"/>
      <c r="Q157" s="24"/>
      <c r="R157" s="27"/>
      <c r="S157" s="25"/>
      <c r="T157" s="24"/>
      <c r="U157" s="27"/>
      <c r="V157" s="25"/>
      <c r="W157" s="24"/>
      <c r="X157" s="27"/>
      <c r="Y157" s="25"/>
      <c r="Z157" s="24"/>
      <c r="AA157" s="27"/>
      <c r="AB157" s="25"/>
      <c r="AC157" s="24"/>
      <c r="AD157" s="27"/>
      <c r="AE157" s="26"/>
      <c r="AF157" s="24"/>
      <c r="AG157" s="27"/>
      <c r="AH157" s="25"/>
      <c r="AI157" s="24"/>
      <c r="AJ157" s="27"/>
      <c r="AK157" s="25"/>
      <c r="AL157" s="62"/>
    </row>
    <row r="158" spans="1:38" ht="15">
      <c r="A158" s="28"/>
      <c r="B158" s="42" t="s">
        <v>156</v>
      </c>
      <c r="C158" s="24"/>
      <c r="D158" s="27"/>
      <c r="E158" s="26"/>
      <c r="F158" s="25"/>
      <c r="G158" s="26"/>
      <c r="H158" s="24"/>
      <c r="I158" s="27"/>
      <c r="J158" s="26"/>
      <c r="K158" s="24"/>
      <c r="L158" s="27"/>
      <c r="M158" s="25"/>
      <c r="N158" s="24"/>
      <c r="O158" s="27"/>
      <c r="P158" s="25"/>
      <c r="Q158" s="24"/>
      <c r="R158" s="27"/>
      <c r="S158" s="25"/>
      <c r="T158" s="24"/>
      <c r="U158" s="27"/>
      <c r="V158" s="25"/>
      <c r="W158" s="24"/>
      <c r="X158" s="27"/>
      <c r="Y158" s="25"/>
      <c r="Z158" s="24"/>
      <c r="AA158" s="27"/>
      <c r="AB158" s="25"/>
      <c r="AC158" s="24"/>
      <c r="AD158" s="27"/>
      <c r="AE158" s="26"/>
      <c r="AF158" s="24"/>
      <c r="AG158" s="27"/>
      <c r="AH158" s="25"/>
      <c r="AI158" s="24"/>
      <c r="AJ158" s="27"/>
      <c r="AK158" s="25"/>
      <c r="AL158" s="62"/>
    </row>
    <row r="159" spans="1:38" ht="22.5">
      <c r="A159" s="28">
        <v>37</v>
      </c>
      <c r="B159" s="29" t="s">
        <v>157</v>
      </c>
      <c r="C159" s="24"/>
      <c r="D159" s="27"/>
      <c r="E159" s="26"/>
      <c r="F159" s="25"/>
      <c r="G159" s="26"/>
      <c r="H159" s="24"/>
      <c r="I159" s="27"/>
      <c r="J159" s="26"/>
      <c r="K159" s="24">
        <v>2</v>
      </c>
      <c r="L159" s="27">
        <v>2</v>
      </c>
      <c r="M159" s="25">
        <f>L159/K159*100</f>
        <v>100</v>
      </c>
      <c r="N159" s="24"/>
      <c r="O159" s="27"/>
      <c r="P159" s="25"/>
      <c r="Q159" s="24"/>
      <c r="R159" s="27"/>
      <c r="S159" s="25"/>
      <c r="T159" s="24"/>
      <c r="U159" s="27"/>
      <c r="V159" s="25"/>
      <c r="W159" s="24"/>
      <c r="X159" s="27"/>
      <c r="Y159" s="25"/>
      <c r="Z159" s="24"/>
      <c r="AA159" s="27"/>
      <c r="AB159" s="25"/>
      <c r="AC159" s="24"/>
      <c r="AD159" s="27"/>
      <c r="AE159" s="26"/>
      <c r="AF159" s="24"/>
      <c r="AG159" s="27"/>
      <c r="AH159" s="25"/>
      <c r="AI159" s="24"/>
      <c r="AJ159" s="27"/>
      <c r="AK159" s="25"/>
      <c r="AL159" s="62"/>
    </row>
    <row r="160" spans="1:38" ht="33.75">
      <c r="A160" s="28">
        <v>37.1</v>
      </c>
      <c r="B160" s="29" t="s">
        <v>158</v>
      </c>
      <c r="C160" s="24"/>
      <c r="D160" s="27"/>
      <c r="E160" s="26"/>
      <c r="F160" s="25"/>
      <c r="G160" s="26"/>
      <c r="H160" s="24"/>
      <c r="I160" s="27"/>
      <c r="J160" s="26"/>
      <c r="K160" s="24"/>
      <c r="L160" s="27"/>
      <c r="M160" s="25"/>
      <c r="N160" s="24"/>
      <c r="O160" s="27"/>
      <c r="P160" s="25"/>
      <c r="Q160" s="24"/>
      <c r="R160" s="27"/>
      <c r="S160" s="25"/>
      <c r="T160" s="24"/>
      <c r="U160" s="27"/>
      <c r="V160" s="25"/>
      <c r="W160" s="24"/>
      <c r="X160" s="27"/>
      <c r="Y160" s="25"/>
      <c r="Z160" s="24"/>
      <c r="AA160" s="27"/>
      <c r="AB160" s="25"/>
      <c r="AC160" s="24"/>
      <c r="AD160" s="27"/>
      <c r="AE160" s="26"/>
      <c r="AF160" s="24"/>
      <c r="AG160" s="27"/>
      <c r="AH160" s="25"/>
      <c r="AI160" s="24"/>
      <c r="AJ160" s="27"/>
      <c r="AK160" s="25"/>
      <c r="AL160" s="62"/>
    </row>
    <row r="161" spans="1:38" ht="45">
      <c r="A161" s="28">
        <v>37.2</v>
      </c>
      <c r="B161" s="29" t="s">
        <v>159</v>
      </c>
      <c r="C161" s="24"/>
      <c r="D161" s="27"/>
      <c r="E161" s="26"/>
      <c r="F161" s="25"/>
      <c r="G161" s="26"/>
      <c r="H161" s="24"/>
      <c r="I161" s="27"/>
      <c r="J161" s="26"/>
      <c r="K161" s="24">
        <v>12</v>
      </c>
      <c r="L161" s="27">
        <v>10</v>
      </c>
      <c r="M161" s="26">
        <f aca="true" t="shared" si="0" ref="M161:M166">L161/K161*100</f>
        <v>83.33333333333334</v>
      </c>
      <c r="N161" s="24"/>
      <c r="O161" s="27"/>
      <c r="P161" s="26"/>
      <c r="Q161" s="24"/>
      <c r="R161" s="27"/>
      <c r="S161" s="26"/>
      <c r="T161" s="24"/>
      <c r="U161" s="27"/>
      <c r="V161" s="26"/>
      <c r="W161" s="24"/>
      <c r="X161" s="27"/>
      <c r="Y161" s="26"/>
      <c r="Z161" s="24"/>
      <c r="AA161" s="27"/>
      <c r="AB161" s="26"/>
      <c r="AC161" s="24"/>
      <c r="AD161" s="27"/>
      <c r="AE161" s="26"/>
      <c r="AF161" s="24"/>
      <c r="AG161" s="27"/>
      <c r="AH161" s="26"/>
      <c r="AI161" s="24"/>
      <c r="AJ161" s="27"/>
      <c r="AK161" s="26"/>
      <c r="AL161" s="62"/>
    </row>
    <row r="162" spans="1:38" ht="22.5">
      <c r="A162" s="28">
        <v>38.3</v>
      </c>
      <c r="B162" s="29" t="s">
        <v>160</v>
      </c>
      <c r="C162" s="24"/>
      <c r="D162" s="27"/>
      <c r="E162" s="26"/>
      <c r="F162" s="25"/>
      <c r="G162" s="26"/>
      <c r="H162" s="24"/>
      <c r="I162" s="27"/>
      <c r="J162" s="26"/>
      <c r="K162" s="24">
        <v>4</v>
      </c>
      <c r="L162" s="27">
        <v>4</v>
      </c>
      <c r="M162" s="25">
        <f t="shared" si="0"/>
        <v>100</v>
      </c>
      <c r="N162" s="24"/>
      <c r="O162" s="27"/>
      <c r="P162" s="26"/>
      <c r="Q162" s="24"/>
      <c r="R162" s="27"/>
      <c r="S162" s="26"/>
      <c r="T162" s="24"/>
      <c r="U162" s="27"/>
      <c r="V162" s="26"/>
      <c r="W162" s="24"/>
      <c r="X162" s="27"/>
      <c r="Y162" s="26"/>
      <c r="Z162" s="24"/>
      <c r="AA162" s="27"/>
      <c r="AB162" s="26"/>
      <c r="AC162" s="24"/>
      <c r="AD162" s="27"/>
      <c r="AE162" s="26"/>
      <c r="AF162" s="24"/>
      <c r="AG162" s="27"/>
      <c r="AH162" s="26"/>
      <c r="AI162" s="24"/>
      <c r="AJ162" s="27"/>
      <c r="AK162" s="26"/>
      <c r="AL162" s="62"/>
    </row>
    <row r="163" spans="1:38" ht="20.25" customHeight="1">
      <c r="A163" s="28">
        <v>38</v>
      </c>
      <c r="B163" s="29" t="s">
        <v>161</v>
      </c>
      <c r="C163" s="24"/>
      <c r="D163" s="27"/>
      <c r="E163" s="26"/>
      <c r="F163" s="25"/>
      <c r="G163" s="26"/>
      <c r="H163" s="24"/>
      <c r="I163" s="27"/>
      <c r="J163" s="26"/>
      <c r="K163" s="24">
        <v>1</v>
      </c>
      <c r="L163" s="27">
        <v>1</v>
      </c>
      <c r="M163" s="26">
        <f t="shared" si="0"/>
        <v>100</v>
      </c>
      <c r="N163" s="24"/>
      <c r="O163" s="27"/>
      <c r="P163" s="25"/>
      <c r="Q163" s="24"/>
      <c r="R163" s="27"/>
      <c r="S163" s="26"/>
      <c r="T163" s="24"/>
      <c r="U163" s="27"/>
      <c r="V163" s="25"/>
      <c r="W163" s="24"/>
      <c r="X163" s="27"/>
      <c r="Y163" s="25"/>
      <c r="Z163" s="24"/>
      <c r="AA163" s="27"/>
      <c r="AB163" s="26"/>
      <c r="AC163" s="24"/>
      <c r="AD163" s="27"/>
      <c r="AE163" s="26"/>
      <c r="AF163" s="24"/>
      <c r="AG163" s="27"/>
      <c r="AH163" s="25"/>
      <c r="AI163" s="24"/>
      <c r="AJ163" s="27"/>
      <c r="AK163" s="25"/>
      <c r="AL163" s="62"/>
    </row>
    <row r="164" spans="1:38" ht="22.5">
      <c r="A164" s="28">
        <v>38.1</v>
      </c>
      <c r="B164" s="29" t="s">
        <v>162</v>
      </c>
      <c r="C164" s="24"/>
      <c r="D164" s="27"/>
      <c r="E164" s="26"/>
      <c r="F164" s="25"/>
      <c r="G164" s="26"/>
      <c r="H164" s="24"/>
      <c r="I164" s="27"/>
      <c r="J164" s="26"/>
      <c r="K164" s="24">
        <v>1</v>
      </c>
      <c r="L164" s="27">
        <v>1</v>
      </c>
      <c r="M164" s="26">
        <f t="shared" si="0"/>
        <v>100</v>
      </c>
      <c r="N164" s="24"/>
      <c r="O164" s="27"/>
      <c r="P164" s="25"/>
      <c r="Q164" s="24"/>
      <c r="R164" s="27"/>
      <c r="S164" s="26"/>
      <c r="T164" s="24"/>
      <c r="U164" s="27"/>
      <c r="V164" s="25"/>
      <c r="W164" s="24"/>
      <c r="X164" s="27"/>
      <c r="Y164" s="25"/>
      <c r="Z164" s="24"/>
      <c r="AA164" s="27"/>
      <c r="AB164" s="26"/>
      <c r="AC164" s="24"/>
      <c r="AD164" s="27"/>
      <c r="AE164" s="26"/>
      <c r="AF164" s="24"/>
      <c r="AG164" s="27"/>
      <c r="AH164" s="25"/>
      <c r="AI164" s="24"/>
      <c r="AJ164" s="27"/>
      <c r="AK164" s="25"/>
      <c r="AL164" s="62"/>
    </row>
    <row r="165" spans="1:38" ht="33.75">
      <c r="A165" s="28">
        <v>38.2</v>
      </c>
      <c r="B165" s="29" t="s">
        <v>163</v>
      </c>
      <c r="C165" s="24"/>
      <c r="D165" s="27"/>
      <c r="E165" s="26"/>
      <c r="F165" s="25"/>
      <c r="G165" s="26"/>
      <c r="H165" s="24"/>
      <c r="I165" s="27"/>
      <c r="J165" s="26"/>
      <c r="K165" s="24">
        <v>5</v>
      </c>
      <c r="L165" s="27">
        <v>5</v>
      </c>
      <c r="M165" s="26">
        <f t="shared" si="0"/>
        <v>100</v>
      </c>
      <c r="N165" s="24"/>
      <c r="O165" s="27"/>
      <c r="P165" s="25"/>
      <c r="Q165" s="24"/>
      <c r="R165" s="27"/>
      <c r="S165" s="26"/>
      <c r="T165" s="24"/>
      <c r="U165" s="27"/>
      <c r="V165" s="25"/>
      <c r="W165" s="24"/>
      <c r="X165" s="27"/>
      <c r="Y165" s="25"/>
      <c r="Z165" s="24"/>
      <c r="AA165" s="27"/>
      <c r="AB165" s="26"/>
      <c r="AC165" s="24"/>
      <c r="AD165" s="27"/>
      <c r="AE165" s="26"/>
      <c r="AF165" s="24"/>
      <c r="AG165" s="27"/>
      <c r="AH165" s="26"/>
      <c r="AI165" s="24"/>
      <c r="AJ165" s="27"/>
      <c r="AK165" s="25"/>
      <c r="AL165" s="62"/>
    </row>
    <row r="166" spans="1:38" ht="15">
      <c r="A166" s="28">
        <v>38.3</v>
      </c>
      <c r="B166" s="29" t="s">
        <v>164</v>
      </c>
      <c r="C166" s="24"/>
      <c r="D166" s="27"/>
      <c r="E166" s="26"/>
      <c r="F166" s="25"/>
      <c r="G166" s="26"/>
      <c r="H166" s="24"/>
      <c r="I166" s="27"/>
      <c r="J166" s="26"/>
      <c r="K166" s="24">
        <v>2</v>
      </c>
      <c r="L166" s="27">
        <v>2</v>
      </c>
      <c r="M166" s="26">
        <f t="shared" si="0"/>
        <v>100</v>
      </c>
      <c r="N166" s="24"/>
      <c r="O166" s="27"/>
      <c r="P166" s="26"/>
      <c r="Q166" s="24"/>
      <c r="R166" s="27"/>
      <c r="S166" s="26"/>
      <c r="T166" s="24"/>
      <c r="U166" s="27"/>
      <c r="V166" s="25"/>
      <c r="W166" s="24"/>
      <c r="X166" s="27"/>
      <c r="Y166" s="25"/>
      <c r="Z166" s="24"/>
      <c r="AA166" s="27"/>
      <c r="AB166" s="26"/>
      <c r="AC166" s="24"/>
      <c r="AD166" s="27"/>
      <c r="AE166" s="26"/>
      <c r="AF166" s="24"/>
      <c r="AG166" s="27"/>
      <c r="AH166" s="25"/>
      <c r="AI166" s="24"/>
      <c r="AJ166" s="27"/>
      <c r="AK166" s="25"/>
      <c r="AL166" s="62"/>
    </row>
    <row r="167" spans="1:38" ht="15">
      <c r="A167" s="28">
        <v>39</v>
      </c>
      <c r="B167" s="29" t="s">
        <v>165</v>
      </c>
      <c r="C167" s="24"/>
      <c r="D167" s="27"/>
      <c r="E167" s="26"/>
      <c r="F167" s="25"/>
      <c r="G167" s="26"/>
      <c r="H167" s="24"/>
      <c r="I167" s="27"/>
      <c r="J167" s="26"/>
      <c r="K167" s="24"/>
      <c r="L167" s="27"/>
      <c r="M167" s="25"/>
      <c r="N167" s="24"/>
      <c r="O167" s="27"/>
      <c r="P167" s="25"/>
      <c r="Q167" s="24"/>
      <c r="R167" s="27"/>
      <c r="S167" s="25"/>
      <c r="T167" s="24"/>
      <c r="U167" s="27"/>
      <c r="V167" s="25"/>
      <c r="W167" s="24"/>
      <c r="X167" s="27"/>
      <c r="Y167" s="25"/>
      <c r="Z167" s="24"/>
      <c r="AA167" s="27"/>
      <c r="AB167" s="25"/>
      <c r="AC167" s="24"/>
      <c r="AD167" s="27"/>
      <c r="AE167" s="26"/>
      <c r="AF167" s="24"/>
      <c r="AG167" s="27"/>
      <c r="AH167" s="25"/>
      <c r="AI167" s="24"/>
      <c r="AJ167" s="27"/>
      <c r="AK167" s="25"/>
      <c r="AL167" s="62"/>
    </row>
    <row r="168" spans="1:38" ht="22.5">
      <c r="A168" s="28">
        <v>39.1</v>
      </c>
      <c r="B168" s="29" t="s">
        <v>166</v>
      </c>
      <c r="C168" s="24"/>
      <c r="D168" s="27"/>
      <c r="E168" s="26"/>
      <c r="F168" s="25"/>
      <c r="G168" s="26"/>
      <c r="H168" s="24"/>
      <c r="I168" s="27"/>
      <c r="J168" s="26"/>
      <c r="K168" s="24"/>
      <c r="L168" s="27"/>
      <c r="M168" s="25"/>
      <c r="N168" s="24"/>
      <c r="O168" s="27"/>
      <c r="P168" s="25"/>
      <c r="Q168" s="24"/>
      <c r="R168" s="27"/>
      <c r="S168" s="25"/>
      <c r="T168" s="24"/>
      <c r="U168" s="27"/>
      <c r="V168" s="25"/>
      <c r="W168" s="24"/>
      <c r="X168" s="27"/>
      <c r="Y168" s="25"/>
      <c r="Z168" s="24"/>
      <c r="AA168" s="27"/>
      <c r="AB168" s="25"/>
      <c r="AC168" s="24"/>
      <c r="AD168" s="27"/>
      <c r="AE168" s="26"/>
      <c r="AF168" s="24"/>
      <c r="AG168" s="27"/>
      <c r="AH168" s="25"/>
      <c r="AI168" s="24"/>
      <c r="AJ168" s="27"/>
      <c r="AK168" s="25"/>
      <c r="AL168" s="62"/>
    </row>
    <row r="169" spans="1:38" ht="33.75">
      <c r="A169" s="28">
        <v>39.2</v>
      </c>
      <c r="B169" s="29" t="s">
        <v>167</v>
      </c>
      <c r="C169" s="24"/>
      <c r="D169" s="27"/>
      <c r="E169" s="26"/>
      <c r="F169" s="25"/>
      <c r="G169" s="26"/>
      <c r="H169" s="24"/>
      <c r="I169" s="27"/>
      <c r="J169" s="26"/>
      <c r="K169" s="24"/>
      <c r="L169" s="27"/>
      <c r="M169" s="25"/>
      <c r="N169" s="24"/>
      <c r="O169" s="27"/>
      <c r="P169" s="25"/>
      <c r="Q169" s="24"/>
      <c r="R169" s="27"/>
      <c r="S169" s="25"/>
      <c r="T169" s="24"/>
      <c r="U169" s="27"/>
      <c r="V169" s="25"/>
      <c r="W169" s="24"/>
      <c r="X169" s="27"/>
      <c r="Y169" s="25"/>
      <c r="Z169" s="24"/>
      <c r="AA169" s="27"/>
      <c r="AB169" s="25"/>
      <c r="AC169" s="24"/>
      <c r="AD169" s="27"/>
      <c r="AE169" s="26"/>
      <c r="AF169" s="24"/>
      <c r="AG169" s="27"/>
      <c r="AH169" s="25"/>
      <c r="AI169" s="24"/>
      <c r="AJ169" s="27"/>
      <c r="AK169" s="25"/>
      <c r="AL169" s="62"/>
    </row>
    <row r="170" spans="1:38" ht="22.5">
      <c r="A170" s="28">
        <v>39.3</v>
      </c>
      <c r="B170" s="29" t="s">
        <v>168</v>
      </c>
      <c r="C170" s="24"/>
      <c r="D170" s="27"/>
      <c r="E170" s="26"/>
      <c r="F170" s="25"/>
      <c r="G170" s="26"/>
      <c r="H170" s="24"/>
      <c r="I170" s="27"/>
      <c r="J170" s="26"/>
      <c r="K170" s="24"/>
      <c r="L170" s="27"/>
      <c r="M170" s="25"/>
      <c r="N170" s="24"/>
      <c r="O170" s="27"/>
      <c r="P170" s="25"/>
      <c r="Q170" s="24"/>
      <c r="R170" s="27"/>
      <c r="S170" s="25"/>
      <c r="T170" s="24"/>
      <c r="U170" s="27"/>
      <c r="V170" s="25"/>
      <c r="W170" s="24"/>
      <c r="X170" s="27"/>
      <c r="Y170" s="25"/>
      <c r="Z170" s="24"/>
      <c r="AA170" s="27"/>
      <c r="AB170" s="25"/>
      <c r="AC170" s="24"/>
      <c r="AD170" s="27"/>
      <c r="AE170" s="26"/>
      <c r="AF170" s="24"/>
      <c r="AG170" s="27"/>
      <c r="AH170" s="25"/>
      <c r="AI170" s="24"/>
      <c r="AJ170" s="27"/>
      <c r="AK170" s="25"/>
      <c r="AL170" s="62"/>
    </row>
    <row r="171" spans="1:38" ht="15">
      <c r="A171" s="28">
        <v>40</v>
      </c>
      <c r="B171" s="29" t="s">
        <v>169</v>
      </c>
      <c r="C171" s="24"/>
      <c r="D171" s="27"/>
      <c r="E171" s="26"/>
      <c r="F171" s="25"/>
      <c r="G171" s="26"/>
      <c r="H171" s="24"/>
      <c r="I171" s="27"/>
      <c r="J171" s="26"/>
      <c r="K171" s="24"/>
      <c r="L171" s="27"/>
      <c r="M171" s="25"/>
      <c r="N171" s="24"/>
      <c r="O171" s="27"/>
      <c r="P171" s="25"/>
      <c r="Q171" s="24"/>
      <c r="R171" s="27"/>
      <c r="S171" s="25"/>
      <c r="T171" s="24"/>
      <c r="U171" s="27"/>
      <c r="V171" s="25"/>
      <c r="W171" s="24"/>
      <c r="X171" s="27"/>
      <c r="Y171" s="25"/>
      <c r="Z171" s="24"/>
      <c r="AA171" s="27"/>
      <c r="AB171" s="25"/>
      <c r="AC171" s="24"/>
      <c r="AD171" s="27"/>
      <c r="AE171" s="26"/>
      <c r="AF171" s="24"/>
      <c r="AG171" s="27"/>
      <c r="AH171" s="25"/>
      <c r="AI171" s="24"/>
      <c r="AJ171" s="27"/>
      <c r="AK171" s="25"/>
      <c r="AL171" s="62"/>
    </row>
    <row r="172" spans="1:38" ht="15">
      <c r="A172" s="28">
        <v>40.1</v>
      </c>
      <c r="B172" s="29" t="s">
        <v>170</v>
      </c>
      <c r="C172" s="24"/>
      <c r="D172" s="27"/>
      <c r="E172" s="26"/>
      <c r="F172" s="25"/>
      <c r="G172" s="26"/>
      <c r="H172" s="24"/>
      <c r="I172" s="27"/>
      <c r="J172" s="26"/>
      <c r="K172" s="24"/>
      <c r="L172" s="27"/>
      <c r="M172" s="25"/>
      <c r="N172" s="24"/>
      <c r="O172" s="27"/>
      <c r="P172" s="25"/>
      <c r="Q172" s="24"/>
      <c r="R172" s="27"/>
      <c r="S172" s="25"/>
      <c r="T172" s="24"/>
      <c r="U172" s="27"/>
      <c r="V172" s="25"/>
      <c r="W172" s="24"/>
      <c r="X172" s="27"/>
      <c r="Y172" s="25"/>
      <c r="Z172" s="24"/>
      <c r="AA172" s="27"/>
      <c r="AB172" s="25"/>
      <c r="AC172" s="24"/>
      <c r="AD172" s="27"/>
      <c r="AE172" s="26"/>
      <c r="AF172" s="24"/>
      <c r="AG172" s="27"/>
      <c r="AH172" s="25"/>
      <c r="AI172" s="24"/>
      <c r="AJ172" s="27"/>
      <c r="AK172" s="25"/>
      <c r="AL172" s="62"/>
    </row>
    <row r="173" spans="1:38" ht="22.5">
      <c r="A173" s="28">
        <v>40.2</v>
      </c>
      <c r="B173" s="29" t="s">
        <v>171</v>
      </c>
      <c r="C173" s="24"/>
      <c r="D173" s="27"/>
      <c r="E173" s="26"/>
      <c r="F173" s="25"/>
      <c r="G173" s="26"/>
      <c r="H173" s="24"/>
      <c r="I173" s="27"/>
      <c r="J173" s="26"/>
      <c r="K173" s="24"/>
      <c r="L173" s="27"/>
      <c r="M173" s="25"/>
      <c r="N173" s="24"/>
      <c r="O173" s="27"/>
      <c r="P173" s="25"/>
      <c r="Q173" s="24"/>
      <c r="R173" s="27"/>
      <c r="S173" s="25"/>
      <c r="T173" s="24"/>
      <c r="U173" s="27"/>
      <c r="V173" s="25"/>
      <c r="W173" s="24"/>
      <c r="X173" s="27"/>
      <c r="Y173" s="25"/>
      <c r="Z173" s="24"/>
      <c r="AA173" s="27"/>
      <c r="AB173" s="25"/>
      <c r="AC173" s="24"/>
      <c r="AD173" s="27"/>
      <c r="AE173" s="26"/>
      <c r="AF173" s="24"/>
      <c r="AG173" s="27"/>
      <c r="AH173" s="25"/>
      <c r="AI173" s="24"/>
      <c r="AJ173" s="27"/>
      <c r="AK173" s="25"/>
      <c r="AL173" s="62"/>
    </row>
    <row r="174" spans="1:38" ht="22.5">
      <c r="A174" s="28">
        <v>41</v>
      </c>
      <c r="B174" s="29" t="s">
        <v>172</v>
      </c>
      <c r="C174" s="24"/>
      <c r="D174" s="27"/>
      <c r="E174" s="26"/>
      <c r="F174" s="25"/>
      <c r="G174" s="26"/>
      <c r="H174" s="24"/>
      <c r="I174" s="27"/>
      <c r="J174" s="26"/>
      <c r="K174" s="24"/>
      <c r="L174" s="27"/>
      <c r="M174" s="25"/>
      <c r="N174" s="24"/>
      <c r="O174" s="27"/>
      <c r="P174" s="25"/>
      <c r="Q174" s="24"/>
      <c r="R174" s="27"/>
      <c r="S174" s="25"/>
      <c r="T174" s="24"/>
      <c r="U174" s="27"/>
      <c r="V174" s="25"/>
      <c r="W174" s="24"/>
      <c r="X174" s="27"/>
      <c r="Y174" s="25"/>
      <c r="Z174" s="24"/>
      <c r="AA174" s="27"/>
      <c r="AB174" s="25"/>
      <c r="AC174" s="24"/>
      <c r="AD174" s="27"/>
      <c r="AE174" s="26"/>
      <c r="AF174" s="24"/>
      <c r="AG174" s="27"/>
      <c r="AH174" s="25"/>
      <c r="AI174" s="24"/>
      <c r="AJ174" s="27"/>
      <c r="AK174" s="25"/>
      <c r="AL174" s="62"/>
    </row>
    <row r="175" spans="1:38" ht="15">
      <c r="A175" s="28">
        <v>41.1</v>
      </c>
      <c r="B175" s="29" t="s">
        <v>173</v>
      </c>
      <c r="C175" s="24"/>
      <c r="D175" s="27"/>
      <c r="E175" s="26"/>
      <c r="F175" s="25"/>
      <c r="G175" s="26"/>
      <c r="H175" s="24"/>
      <c r="I175" s="27"/>
      <c r="J175" s="26"/>
      <c r="K175" s="24"/>
      <c r="L175" s="27"/>
      <c r="M175" s="25"/>
      <c r="N175" s="24"/>
      <c r="O175" s="27"/>
      <c r="P175" s="25"/>
      <c r="Q175" s="24"/>
      <c r="R175" s="27"/>
      <c r="S175" s="25"/>
      <c r="T175" s="24"/>
      <c r="U175" s="27"/>
      <c r="V175" s="25"/>
      <c r="W175" s="24"/>
      <c r="X175" s="27"/>
      <c r="Y175" s="25"/>
      <c r="Z175" s="24"/>
      <c r="AA175" s="27"/>
      <c r="AB175" s="25"/>
      <c r="AC175" s="24"/>
      <c r="AD175" s="27"/>
      <c r="AE175" s="26"/>
      <c r="AF175" s="24"/>
      <c r="AG175" s="27"/>
      <c r="AH175" s="25"/>
      <c r="AI175" s="24"/>
      <c r="AJ175" s="27"/>
      <c r="AK175" s="25"/>
      <c r="AL175" s="62"/>
    </row>
    <row r="176" spans="1:38" ht="22.5">
      <c r="A176" s="28">
        <v>41.2</v>
      </c>
      <c r="B176" s="29" t="s">
        <v>174</v>
      </c>
      <c r="C176" s="24"/>
      <c r="D176" s="27"/>
      <c r="E176" s="26"/>
      <c r="F176" s="25"/>
      <c r="G176" s="26"/>
      <c r="H176" s="24"/>
      <c r="I176" s="27"/>
      <c r="J176" s="26"/>
      <c r="K176" s="24"/>
      <c r="L176" s="27"/>
      <c r="M176" s="25"/>
      <c r="N176" s="24"/>
      <c r="O176" s="27"/>
      <c r="P176" s="25"/>
      <c r="Q176" s="24"/>
      <c r="R176" s="27"/>
      <c r="S176" s="25"/>
      <c r="T176" s="24"/>
      <c r="U176" s="27"/>
      <c r="V176" s="25"/>
      <c r="W176" s="24"/>
      <c r="X176" s="27"/>
      <c r="Y176" s="25"/>
      <c r="Z176" s="24"/>
      <c r="AA176" s="27"/>
      <c r="AB176" s="25"/>
      <c r="AC176" s="24"/>
      <c r="AD176" s="27"/>
      <c r="AE176" s="26"/>
      <c r="AF176" s="24"/>
      <c r="AG176" s="27"/>
      <c r="AH176" s="25"/>
      <c r="AI176" s="24"/>
      <c r="AJ176" s="27"/>
      <c r="AK176" s="25"/>
      <c r="AL176" s="62"/>
    </row>
    <row r="177" spans="1:38" ht="15">
      <c r="A177" s="28">
        <v>42</v>
      </c>
      <c r="B177" s="29" t="s">
        <v>175</v>
      </c>
      <c r="C177" s="24"/>
      <c r="D177" s="27"/>
      <c r="E177" s="26"/>
      <c r="F177" s="25"/>
      <c r="G177" s="26"/>
      <c r="H177" s="24"/>
      <c r="I177" s="27"/>
      <c r="J177" s="26"/>
      <c r="K177" s="24"/>
      <c r="L177" s="27"/>
      <c r="M177" s="25"/>
      <c r="N177" s="24"/>
      <c r="O177" s="27"/>
      <c r="P177" s="25"/>
      <c r="Q177" s="24"/>
      <c r="R177" s="27"/>
      <c r="S177" s="25"/>
      <c r="T177" s="24"/>
      <c r="U177" s="27"/>
      <c r="V177" s="25"/>
      <c r="W177" s="24"/>
      <c r="X177" s="27"/>
      <c r="Y177" s="25"/>
      <c r="Z177" s="24"/>
      <c r="AA177" s="27"/>
      <c r="AB177" s="25"/>
      <c r="AC177" s="24"/>
      <c r="AD177" s="27"/>
      <c r="AE177" s="26"/>
      <c r="AF177" s="24"/>
      <c r="AG177" s="27"/>
      <c r="AH177" s="25"/>
      <c r="AI177" s="24"/>
      <c r="AJ177" s="27"/>
      <c r="AK177" s="25"/>
      <c r="AL177" s="62"/>
    </row>
    <row r="178" spans="1:38" ht="15">
      <c r="A178" s="28">
        <v>42.1</v>
      </c>
      <c r="B178" s="29" t="s">
        <v>176</v>
      </c>
      <c r="C178" s="24"/>
      <c r="D178" s="27"/>
      <c r="E178" s="26"/>
      <c r="F178" s="25"/>
      <c r="G178" s="26"/>
      <c r="H178" s="24"/>
      <c r="I178" s="27"/>
      <c r="J178" s="26"/>
      <c r="K178" s="24"/>
      <c r="L178" s="27"/>
      <c r="M178" s="25"/>
      <c r="N178" s="24"/>
      <c r="O178" s="27"/>
      <c r="P178" s="25"/>
      <c r="Q178" s="24"/>
      <c r="R178" s="27"/>
      <c r="S178" s="25"/>
      <c r="T178" s="24"/>
      <c r="U178" s="27"/>
      <c r="V178" s="25"/>
      <c r="W178" s="24"/>
      <c r="X178" s="27"/>
      <c r="Y178" s="25"/>
      <c r="Z178" s="24"/>
      <c r="AA178" s="27"/>
      <c r="AB178" s="25"/>
      <c r="AC178" s="24"/>
      <c r="AD178" s="27"/>
      <c r="AE178" s="26"/>
      <c r="AF178" s="24"/>
      <c r="AG178" s="27"/>
      <c r="AH178" s="25"/>
      <c r="AI178" s="24"/>
      <c r="AJ178" s="27"/>
      <c r="AK178" s="25"/>
      <c r="AL178" s="62"/>
    </row>
    <row r="179" spans="1:38" ht="33.75">
      <c r="A179" s="28">
        <v>42.2</v>
      </c>
      <c r="B179" s="29" t="s">
        <v>177</v>
      </c>
      <c r="C179" s="24"/>
      <c r="D179" s="27"/>
      <c r="E179" s="26"/>
      <c r="F179" s="25"/>
      <c r="G179" s="26"/>
      <c r="H179" s="24"/>
      <c r="I179" s="27"/>
      <c r="J179" s="26"/>
      <c r="K179" s="24"/>
      <c r="L179" s="27"/>
      <c r="M179" s="25"/>
      <c r="N179" s="24"/>
      <c r="O179" s="27"/>
      <c r="P179" s="25"/>
      <c r="Q179" s="24"/>
      <c r="R179" s="27"/>
      <c r="S179" s="25"/>
      <c r="T179" s="24"/>
      <c r="U179" s="27"/>
      <c r="V179" s="25"/>
      <c r="W179" s="24"/>
      <c r="X179" s="27"/>
      <c r="Y179" s="25"/>
      <c r="Z179" s="24"/>
      <c r="AA179" s="27"/>
      <c r="AB179" s="25"/>
      <c r="AC179" s="24"/>
      <c r="AD179" s="27"/>
      <c r="AE179" s="26"/>
      <c r="AF179" s="24"/>
      <c r="AG179" s="27"/>
      <c r="AH179" s="25"/>
      <c r="AI179" s="24"/>
      <c r="AJ179" s="27"/>
      <c r="AK179" s="25"/>
      <c r="AL179" s="62"/>
    </row>
    <row r="180" spans="1:38" ht="15">
      <c r="A180" s="28">
        <v>43</v>
      </c>
      <c r="B180" s="29" t="s">
        <v>178</v>
      </c>
      <c r="C180" s="24"/>
      <c r="D180" s="27"/>
      <c r="E180" s="26"/>
      <c r="F180" s="25"/>
      <c r="G180" s="26"/>
      <c r="H180" s="24"/>
      <c r="I180" s="27"/>
      <c r="J180" s="26"/>
      <c r="K180" s="24"/>
      <c r="L180" s="27"/>
      <c r="M180" s="25"/>
      <c r="N180" s="24"/>
      <c r="O180" s="27"/>
      <c r="P180" s="25"/>
      <c r="Q180" s="24"/>
      <c r="R180" s="27"/>
      <c r="S180" s="25"/>
      <c r="T180" s="24"/>
      <c r="U180" s="27"/>
      <c r="V180" s="25"/>
      <c r="W180" s="24"/>
      <c r="X180" s="27"/>
      <c r="Y180" s="25"/>
      <c r="Z180" s="24"/>
      <c r="AA180" s="27"/>
      <c r="AB180" s="25"/>
      <c r="AC180" s="24"/>
      <c r="AD180" s="27"/>
      <c r="AE180" s="26"/>
      <c r="AF180" s="24"/>
      <c r="AG180" s="27"/>
      <c r="AH180" s="25"/>
      <c r="AI180" s="24"/>
      <c r="AJ180" s="27"/>
      <c r="AK180" s="25"/>
      <c r="AL180" s="62"/>
    </row>
    <row r="181" spans="1:38" ht="15">
      <c r="A181" s="28">
        <v>43.1</v>
      </c>
      <c r="B181" s="29" t="s">
        <v>179</v>
      </c>
      <c r="C181" s="24"/>
      <c r="D181" s="27"/>
      <c r="E181" s="26"/>
      <c r="F181" s="25"/>
      <c r="G181" s="26"/>
      <c r="H181" s="24"/>
      <c r="I181" s="27"/>
      <c r="J181" s="26"/>
      <c r="K181" s="24"/>
      <c r="L181" s="27"/>
      <c r="M181" s="25"/>
      <c r="N181" s="24"/>
      <c r="O181" s="27"/>
      <c r="P181" s="25"/>
      <c r="Q181" s="24"/>
      <c r="R181" s="27"/>
      <c r="S181" s="25"/>
      <c r="T181" s="24"/>
      <c r="U181" s="27"/>
      <c r="V181" s="25"/>
      <c r="W181" s="24"/>
      <c r="X181" s="27"/>
      <c r="Y181" s="25"/>
      <c r="Z181" s="24"/>
      <c r="AA181" s="27"/>
      <c r="AB181" s="25"/>
      <c r="AC181" s="24"/>
      <c r="AD181" s="27"/>
      <c r="AE181" s="26"/>
      <c r="AF181" s="24"/>
      <c r="AG181" s="27"/>
      <c r="AH181" s="25"/>
      <c r="AI181" s="24"/>
      <c r="AJ181" s="27"/>
      <c r="AK181" s="25"/>
      <c r="AL181" s="62"/>
    </row>
    <row r="182" spans="1:38" ht="22.5">
      <c r="A182" s="28">
        <v>43.2</v>
      </c>
      <c r="B182" s="29" t="s">
        <v>171</v>
      </c>
      <c r="C182" s="24"/>
      <c r="D182" s="27"/>
      <c r="E182" s="26"/>
      <c r="F182" s="25"/>
      <c r="G182" s="26"/>
      <c r="H182" s="24"/>
      <c r="I182" s="27"/>
      <c r="J182" s="26"/>
      <c r="K182" s="24"/>
      <c r="L182" s="27"/>
      <c r="M182" s="25"/>
      <c r="N182" s="24"/>
      <c r="O182" s="27"/>
      <c r="P182" s="25"/>
      <c r="Q182" s="24"/>
      <c r="R182" s="27"/>
      <c r="S182" s="25"/>
      <c r="T182" s="24"/>
      <c r="U182" s="27"/>
      <c r="V182" s="25"/>
      <c r="W182" s="24"/>
      <c r="X182" s="27"/>
      <c r="Y182" s="25"/>
      <c r="Z182" s="24"/>
      <c r="AA182" s="27"/>
      <c r="AB182" s="25"/>
      <c r="AC182" s="24"/>
      <c r="AD182" s="27"/>
      <c r="AE182" s="26"/>
      <c r="AF182" s="24"/>
      <c r="AG182" s="27"/>
      <c r="AH182" s="25"/>
      <c r="AI182" s="24"/>
      <c r="AJ182" s="27"/>
      <c r="AK182" s="25"/>
      <c r="AL182" s="62"/>
    </row>
    <row r="183" spans="1:38" ht="33.75">
      <c r="A183" s="28">
        <v>44</v>
      </c>
      <c r="B183" s="29" t="s">
        <v>180</v>
      </c>
      <c r="C183" s="24"/>
      <c r="D183" s="27"/>
      <c r="E183" s="26"/>
      <c r="F183" s="25"/>
      <c r="G183" s="26"/>
      <c r="H183" s="24"/>
      <c r="I183" s="27"/>
      <c r="J183" s="26"/>
      <c r="K183" s="24"/>
      <c r="L183" s="27"/>
      <c r="M183" s="25"/>
      <c r="N183" s="24"/>
      <c r="O183" s="27"/>
      <c r="P183" s="25"/>
      <c r="Q183" s="24"/>
      <c r="R183" s="27"/>
      <c r="S183" s="25"/>
      <c r="T183" s="24"/>
      <c r="U183" s="27"/>
      <c r="V183" s="25"/>
      <c r="W183" s="24"/>
      <c r="X183" s="27"/>
      <c r="Y183" s="25"/>
      <c r="Z183" s="24"/>
      <c r="AA183" s="27"/>
      <c r="AB183" s="25"/>
      <c r="AC183" s="24"/>
      <c r="AD183" s="27"/>
      <c r="AE183" s="26"/>
      <c r="AF183" s="24"/>
      <c r="AG183" s="27"/>
      <c r="AH183" s="25"/>
      <c r="AI183" s="24"/>
      <c r="AJ183" s="27"/>
      <c r="AK183" s="25"/>
      <c r="AL183" s="62"/>
    </row>
    <row r="184" spans="1:38" ht="45">
      <c r="A184" s="28">
        <v>44.1</v>
      </c>
      <c r="B184" s="29" t="s">
        <v>181</v>
      </c>
      <c r="C184" s="24"/>
      <c r="D184" s="27"/>
      <c r="E184" s="26"/>
      <c r="F184" s="25"/>
      <c r="G184" s="26"/>
      <c r="H184" s="24"/>
      <c r="I184" s="27"/>
      <c r="J184" s="26"/>
      <c r="K184" s="24"/>
      <c r="L184" s="27"/>
      <c r="M184" s="25"/>
      <c r="N184" s="24"/>
      <c r="O184" s="27"/>
      <c r="P184" s="25"/>
      <c r="Q184" s="24"/>
      <c r="R184" s="27"/>
      <c r="S184" s="25"/>
      <c r="T184" s="24"/>
      <c r="U184" s="27"/>
      <c r="V184" s="25"/>
      <c r="W184" s="24"/>
      <c r="X184" s="27"/>
      <c r="Y184" s="25"/>
      <c r="Z184" s="24"/>
      <c r="AA184" s="27"/>
      <c r="AB184" s="25"/>
      <c r="AC184" s="24"/>
      <c r="AD184" s="27"/>
      <c r="AE184" s="26"/>
      <c r="AF184" s="24"/>
      <c r="AG184" s="27"/>
      <c r="AH184" s="25"/>
      <c r="AI184" s="24"/>
      <c r="AJ184" s="27"/>
      <c r="AK184" s="25"/>
      <c r="AL184" s="62"/>
    </row>
    <row r="185" spans="1:38" ht="35.25" customHeight="1">
      <c r="A185" s="28">
        <v>44.2</v>
      </c>
      <c r="B185" s="29" t="s">
        <v>182</v>
      </c>
      <c r="C185" s="24"/>
      <c r="D185" s="27"/>
      <c r="E185" s="26"/>
      <c r="F185" s="25"/>
      <c r="G185" s="26"/>
      <c r="H185" s="24"/>
      <c r="I185" s="27"/>
      <c r="J185" s="26"/>
      <c r="K185" s="24"/>
      <c r="L185" s="27"/>
      <c r="M185" s="25"/>
      <c r="N185" s="24"/>
      <c r="O185" s="27"/>
      <c r="P185" s="25"/>
      <c r="Q185" s="24"/>
      <c r="R185" s="27"/>
      <c r="S185" s="25"/>
      <c r="T185" s="24"/>
      <c r="U185" s="27"/>
      <c r="V185" s="25"/>
      <c r="W185" s="24"/>
      <c r="X185" s="27"/>
      <c r="Y185" s="25"/>
      <c r="Z185" s="24"/>
      <c r="AA185" s="27"/>
      <c r="AB185" s="26"/>
      <c r="AC185" s="24"/>
      <c r="AD185" s="27"/>
      <c r="AE185" s="26"/>
      <c r="AF185" s="24"/>
      <c r="AG185" s="27"/>
      <c r="AH185" s="25"/>
      <c r="AI185" s="24"/>
      <c r="AJ185" s="27"/>
      <c r="AK185" s="25"/>
      <c r="AL185" s="62"/>
    </row>
    <row r="186" spans="1:38" ht="15">
      <c r="A186" s="28">
        <v>44.3</v>
      </c>
      <c r="B186" s="29" t="s">
        <v>183</v>
      </c>
      <c r="C186" s="24"/>
      <c r="D186" s="27"/>
      <c r="E186" s="26"/>
      <c r="F186" s="25"/>
      <c r="G186" s="26"/>
      <c r="H186" s="24"/>
      <c r="I186" s="27"/>
      <c r="J186" s="26"/>
      <c r="K186" s="24"/>
      <c r="L186" s="27"/>
      <c r="M186" s="25"/>
      <c r="N186" s="24"/>
      <c r="O186" s="27"/>
      <c r="P186" s="25"/>
      <c r="Q186" s="24"/>
      <c r="R186" s="27"/>
      <c r="S186" s="25"/>
      <c r="T186" s="24"/>
      <c r="U186" s="27"/>
      <c r="V186" s="25"/>
      <c r="W186" s="24"/>
      <c r="X186" s="27"/>
      <c r="Y186" s="25"/>
      <c r="Z186" s="24"/>
      <c r="AA186" s="27"/>
      <c r="AB186" s="26"/>
      <c r="AC186" s="24"/>
      <c r="AD186" s="27"/>
      <c r="AE186" s="26"/>
      <c r="AF186" s="24"/>
      <c r="AG186" s="27"/>
      <c r="AH186" s="25"/>
      <c r="AI186" s="24"/>
      <c r="AJ186" s="27"/>
      <c r="AK186" s="25"/>
      <c r="AL186" s="62"/>
    </row>
    <row r="187" spans="1:38" ht="22.5">
      <c r="A187" s="28"/>
      <c r="B187" s="23" t="s">
        <v>184</v>
      </c>
      <c r="C187" s="24"/>
      <c r="D187" s="27"/>
      <c r="E187" s="26"/>
      <c r="F187" s="25"/>
      <c r="G187" s="26"/>
      <c r="H187" s="24"/>
      <c r="I187" s="27"/>
      <c r="J187" s="26"/>
      <c r="K187" s="24"/>
      <c r="L187" s="27"/>
      <c r="M187" s="25"/>
      <c r="N187" s="24"/>
      <c r="O187" s="27"/>
      <c r="P187" s="25"/>
      <c r="Q187" s="24"/>
      <c r="R187" s="27"/>
      <c r="S187" s="25"/>
      <c r="T187" s="24"/>
      <c r="U187" s="27"/>
      <c r="V187" s="25"/>
      <c r="W187" s="24"/>
      <c r="X187" s="27"/>
      <c r="Y187" s="25"/>
      <c r="Z187" s="24"/>
      <c r="AA187" s="27"/>
      <c r="AB187" s="25"/>
      <c r="AC187" s="24"/>
      <c r="AD187" s="27"/>
      <c r="AE187" s="26"/>
      <c r="AF187" s="24"/>
      <c r="AG187" s="27"/>
      <c r="AH187" s="25"/>
      <c r="AI187" s="24"/>
      <c r="AJ187" s="27"/>
      <c r="AK187" s="25"/>
      <c r="AL187" s="62"/>
    </row>
    <row r="188" spans="1:38" ht="22.5">
      <c r="A188" s="28">
        <v>45</v>
      </c>
      <c r="B188" s="29" t="s">
        <v>185</v>
      </c>
      <c r="C188" s="24"/>
      <c r="D188" s="27"/>
      <c r="E188" s="26"/>
      <c r="F188" s="25"/>
      <c r="G188" s="26"/>
      <c r="H188" s="24"/>
      <c r="I188" s="27"/>
      <c r="J188" s="26"/>
      <c r="K188" s="24"/>
      <c r="L188" s="27"/>
      <c r="M188" s="25"/>
      <c r="N188" s="24"/>
      <c r="O188" s="27"/>
      <c r="P188" s="25"/>
      <c r="Q188" s="24"/>
      <c r="R188" s="27"/>
      <c r="S188" s="25"/>
      <c r="T188" s="24"/>
      <c r="U188" s="27"/>
      <c r="V188" s="25"/>
      <c r="W188" s="24"/>
      <c r="X188" s="27"/>
      <c r="Y188" s="25"/>
      <c r="Z188" s="24"/>
      <c r="AA188" s="27"/>
      <c r="AB188" s="25"/>
      <c r="AC188" s="24"/>
      <c r="AD188" s="27"/>
      <c r="AE188" s="26"/>
      <c r="AF188" s="24"/>
      <c r="AG188" s="27"/>
      <c r="AH188" s="25"/>
      <c r="AI188" s="24"/>
      <c r="AJ188" s="27"/>
      <c r="AK188" s="25"/>
      <c r="AL188" s="62"/>
    </row>
    <row r="189" spans="1:38" ht="15">
      <c r="A189" s="28">
        <v>45.1</v>
      </c>
      <c r="B189" s="29" t="s">
        <v>186</v>
      </c>
      <c r="C189" s="24"/>
      <c r="D189" s="27"/>
      <c r="E189" s="26"/>
      <c r="F189" s="25"/>
      <c r="G189" s="26"/>
      <c r="H189" s="24"/>
      <c r="I189" s="27"/>
      <c r="J189" s="26"/>
      <c r="K189" s="24"/>
      <c r="L189" s="27"/>
      <c r="M189" s="25"/>
      <c r="N189" s="24"/>
      <c r="O189" s="27"/>
      <c r="P189" s="25"/>
      <c r="Q189" s="24"/>
      <c r="R189" s="27"/>
      <c r="S189" s="25"/>
      <c r="T189" s="24"/>
      <c r="U189" s="27"/>
      <c r="V189" s="25"/>
      <c r="W189" s="24"/>
      <c r="X189" s="27"/>
      <c r="Y189" s="25"/>
      <c r="Z189" s="24"/>
      <c r="AA189" s="27"/>
      <c r="AB189" s="25"/>
      <c r="AC189" s="24"/>
      <c r="AD189" s="27"/>
      <c r="AE189" s="26"/>
      <c r="AF189" s="24"/>
      <c r="AG189" s="27"/>
      <c r="AH189" s="25"/>
      <c r="AI189" s="24"/>
      <c r="AJ189" s="27"/>
      <c r="AK189" s="25"/>
      <c r="AL189" s="62"/>
    </row>
    <row r="190" spans="1:38" ht="33.75">
      <c r="A190" s="28">
        <v>46</v>
      </c>
      <c r="B190" s="29" t="s">
        <v>187</v>
      </c>
      <c r="C190" s="24"/>
      <c r="D190" s="27"/>
      <c r="E190" s="26"/>
      <c r="F190" s="25"/>
      <c r="G190" s="26"/>
      <c r="H190" s="24"/>
      <c r="I190" s="27"/>
      <c r="J190" s="26"/>
      <c r="K190" s="24">
        <v>1</v>
      </c>
      <c r="L190" s="27">
        <v>1</v>
      </c>
      <c r="M190" s="25">
        <f>L190/K190*100</f>
        <v>100</v>
      </c>
      <c r="N190" s="24"/>
      <c r="O190" s="27"/>
      <c r="P190" s="25"/>
      <c r="Q190" s="24"/>
      <c r="R190" s="27"/>
      <c r="S190" s="25"/>
      <c r="T190" s="24"/>
      <c r="U190" s="27"/>
      <c r="V190" s="25"/>
      <c r="W190" s="24"/>
      <c r="X190" s="27"/>
      <c r="Y190" s="25"/>
      <c r="Z190" s="24"/>
      <c r="AA190" s="27"/>
      <c r="AB190" s="25"/>
      <c r="AC190" s="24"/>
      <c r="AD190" s="27"/>
      <c r="AE190" s="26"/>
      <c r="AF190" s="24"/>
      <c r="AG190" s="27"/>
      <c r="AH190" s="25"/>
      <c r="AI190" s="24"/>
      <c r="AJ190" s="27"/>
      <c r="AK190" s="25"/>
      <c r="AL190" s="62"/>
    </row>
    <row r="191" spans="1:38" ht="15">
      <c r="A191" s="28">
        <v>46.1</v>
      </c>
      <c r="B191" s="29" t="s">
        <v>188</v>
      </c>
      <c r="C191" s="24"/>
      <c r="D191" s="27"/>
      <c r="E191" s="26"/>
      <c r="F191" s="25"/>
      <c r="G191" s="26"/>
      <c r="H191" s="24"/>
      <c r="I191" s="27"/>
      <c r="J191" s="26"/>
      <c r="K191" s="24">
        <v>10</v>
      </c>
      <c r="L191" s="27">
        <v>10</v>
      </c>
      <c r="M191" s="25">
        <f>L191/K191*100</f>
        <v>100</v>
      </c>
      <c r="N191" s="24"/>
      <c r="O191" s="27"/>
      <c r="P191" s="25"/>
      <c r="Q191" s="24"/>
      <c r="R191" s="27"/>
      <c r="S191" s="26"/>
      <c r="T191" s="24"/>
      <c r="U191" s="27"/>
      <c r="V191" s="25"/>
      <c r="W191" s="24"/>
      <c r="X191" s="27"/>
      <c r="Y191" s="26"/>
      <c r="Z191" s="24"/>
      <c r="AA191" s="27"/>
      <c r="AB191" s="25"/>
      <c r="AC191" s="24"/>
      <c r="AD191" s="27"/>
      <c r="AE191" s="26"/>
      <c r="AF191" s="24"/>
      <c r="AG191" s="27"/>
      <c r="AH191" s="26"/>
      <c r="AI191" s="24"/>
      <c r="AJ191" s="27"/>
      <c r="AK191" s="26"/>
      <c r="AL191" s="62"/>
    </row>
    <row r="192" spans="1:38" ht="22.5">
      <c r="A192" s="28"/>
      <c r="B192" s="23" t="s">
        <v>189</v>
      </c>
      <c r="C192" s="24"/>
      <c r="D192" s="27"/>
      <c r="E192" s="26"/>
      <c r="F192" s="25"/>
      <c r="G192" s="26"/>
      <c r="H192" s="24"/>
      <c r="I192" s="27"/>
      <c r="J192" s="26"/>
      <c r="K192" s="24"/>
      <c r="L192" s="27"/>
      <c r="M192" s="25"/>
      <c r="N192" s="24"/>
      <c r="O192" s="27"/>
      <c r="P192" s="25"/>
      <c r="Q192" s="24"/>
      <c r="R192" s="27"/>
      <c r="S192" s="26"/>
      <c r="T192" s="24"/>
      <c r="U192" s="27"/>
      <c r="V192" s="25"/>
      <c r="W192" s="24"/>
      <c r="X192" s="27"/>
      <c r="Y192" s="25"/>
      <c r="Z192" s="24"/>
      <c r="AA192" s="27"/>
      <c r="AB192" s="25"/>
      <c r="AC192" s="24"/>
      <c r="AD192" s="27"/>
      <c r="AE192" s="26"/>
      <c r="AF192" s="24"/>
      <c r="AG192" s="27"/>
      <c r="AH192" s="25"/>
      <c r="AI192" s="24"/>
      <c r="AJ192" s="27"/>
      <c r="AK192" s="25"/>
      <c r="AL192" s="62"/>
    </row>
    <row r="193" spans="1:38" ht="33.75">
      <c r="A193" s="28">
        <v>47</v>
      </c>
      <c r="B193" s="29" t="s">
        <v>190</v>
      </c>
      <c r="C193" s="24"/>
      <c r="D193" s="27"/>
      <c r="E193" s="26"/>
      <c r="F193" s="25"/>
      <c r="G193" s="26"/>
      <c r="H193" s="24"/>
      <c r="I193" s="27"/>
      <c r="J193" s="26"/>
      <c r="K193" s="24">
        <v>157.6</v>
      </c>
      <c r="L193" s="27"/>
      <c r="M193" s="26">
        <f>L193/K193*100</f>
        <v>0</v>
      </c>
      <c r="N193" s="24"/>
      <c r="O193" s="27"/>
      <c r="P193" s="26"/>
      <c r="Q193" s="24"/>
      <c r="R193" s="27"/>
      <c r="S193" s="36"/>
      <c r="T193" s="24"/>
      <c r="U193" s="27"/>
      <c r="V193" s="26"/>
      <c r="W193" s="24"/>
      <c r="X193" s="27"/>
      <c r="Y193" s="26"/>
      <c r="Z193" s="24"/>
      <c r="AA193" s="27"/>
      <c r="AB193" s="26"/>
      <c r="AC193" s="24"/>
      <c r="AD193" s="27"/>
      <c r="AE193" s="26"/>
      <c r="AF193" s="24"/>
      <c r="AG193" s="27"/>
      <c r="AH193" s="26"/>
      <c r="AI193" s="24"/>
      <c r="AJ193" s="27"/>
      <c r="AK193" s="26"/>
      <c r="AL193" s="62"/>
    </row>
    <row r="194" spans="1:38" ht="15">
      <c r="A194" s="28"/>
      <c r="B194" s="23" t="s">
        <v>191</v>
      </c>
      <c r="C194" s="24"/>
      <c r="D194" s="27"/>
      <c r="E194" s="26"/>
      <c r="F194" s="25"/>
      <c r="G194" s="26"/>
      <c r="H194" s="24"/>
      <c r="I194" s="27"/>
      <c r="J194" s="26"/>
      <c r="K194" s="24"/>
      <c r="L194" s="27"/>
      <c r="M194" s="25"/>
      <c r="N194" s="24"/>
      <c r="O194" s="27"/>
      <c r="P194" s="25"/>
      <c r="Q194" s="24"/>
      <c r="R194" s="27"/>
      <c r="S194" s="26"/>
      <c r="T194" s="24"/>
      <c r="U194" s="27"/>
      <c r="V194" s="26"/>
      <c r="W194" s="24"/>
      <c r="X194" s="27"/>
      <c r="Y194" s="26"/>
      <c r="Z194" s="24"/>
      <c r="AA194" s="27"/>
      <c r="AB194" s="25"/>
      <c r="AC194" s="24"/>
      <c r="AD194" s="27"/>
      <c r="AE194" s="26"/>
      <c r="AF194" s="24"/>
      <c r="AG194" s="27"/>
      <c r="AH194" s="26"/>
      <c r="AI194" s="24"/>
      <c r="AJ194" s="27"/>
      <c r="AK194" s="26"/>
      <c r="AL194" s="62"/>
    </row>
    <row r="195" spans="1:38" ht="33.75">
      <c r="A195" s="28">
        <v>48</v>
      </c>
      <c r="B195" s="29" t="s">
        <v>192</v>
      </c>
      <c r="C195" s="24"/>
      <c r="D195" s="27"/>
      <c r="E195" s="49"/>
      <c r="F195" s="25"/>
      <c r="G195" s="26"/>
      <c r="H195" s="24"/>
      <c r="I195" s="27"/>
      <c r="J195" s="26"/>
      <c r="K195" s="24">
        <v>369</v>
      </c>
      <c r="L195" s="27">
        <v>107.1</v>
      </c>
      <c r="M195" s="26">
        <f>L195/K195*100</f>
        <v>29.024390243902438</v>
      </c>
      <c r="N195" s="24"/>
      <c r="O195" s="27"/>
      <c r="P195" s="26"/>
      <c r="Q195" s="24"/>
      <c r="R195" s="27"/>
      <c r="S195" s="26"/>
      <c r="T195" s="24"/>
      <c r="U195" s="27"/>
      <c r="V195" s="26"/>
      <c r="W195" s="24"/>
      <c r="X195" s="27"/>
      <c r="Y195" s="26"/>
      <c r="Z195" s="24"/>
      <c r="AA195" s="27"/>
      <c r="AB195" s="26"/>
      <c r="AC195" s="24"/>
      <c r="AD195" s="27"/>
      <c r="AE195" s="26"/>
      <c r="AF195" s="24"/>
      <c r="AG195" s="27"/>
      <c r="AH195" s="26"/>
      <c r="AI195" s="24"/>
      <c r="AJ195" s="27"/>
      <c r="AK195" s="26"/>
      <c r="AL195" s="62"/>
    </row>
    <row r="196" spans="1:38" ht="15">
      <c r="A196" s="28">
        <v>48.1</v>
      </c>
      <c r="B196" s="29" t="s">
        <v>193</v>
      </c>
      <c r="C196" s="24"/>
      <c r="D196" s="27"/>
      <c r="E196" s="49"/>
      <c r="F196" s="25"/>
      <c r="G196" s="26"/>
      <c r="H196" s="24"/>
      <c r="I196" s="27"/>
      <c r="J196" s="26"/>
      <c r="K196" s="24">
        <v>369</v>
      </c>
      <c r="L196" s="27">
        <v>107.1</v>
      </c>
      <c r="M196" s="26">
        <f>L196/K196*100</f>
        <v>29.024390243902438</v>
      </c>
      <c r="N196" s="24"/>
      <c r="O196" s="27"/>
      <c r="P196" s="26"/>
      <c r="Q196" s="24"/>
      <c r="R196" s="27"/>
      <c r="S196" s="26"/>
      <c r="T196" s="24"/>
      <c r="U196" s="27"/>
      <c r="V196" s="26"/>
      <c r="W196" s="24"/>
      <c r="X196" s="27"/>
      <c r="Y196" s="26"/>
      <c r="Z196" s="24"/>
      <c r="AA196" s="27"/>
      <c r="AB196" s="26"/>
      <c r="AC196" s="24"/>
      <c r="AD196" s="27"/>
      <c r="AE196" s="26"/>
      <c r="AF196" s="24"/>
      <c r="AG196" s="27"/>
      <c r="AH196" s="26"/>
      <c r="AI196" s="24"/>
      <c r="AJ196" s="27"/>
      <c r="AK196" s="26"/>
      <c r="AL196" s="62"/>
    </row>
    <row r="197" spans="1:38" ht="23.25">
      <c r="A197" s="28"/>
      <c r="B197" s="54" t="s">
        <v>194</v>
      </c>
      <c r="C197" s="24"/>
      <c r="D197" s="27"/>
      <c r="E197" s="56"/>
      <c r="F197" s="25"/>
      <c r="G197" s="26"/>
      <c r="H197" s="24"/>
      <c r="I197" s="27"/>
      <c r="J197" s="55"/>
      <c r="K197" s="24"/>
      <c r="L197" s="27"/>
      <c r="M197" s="25"/>
      <c r="N197" s="24"/>
      <c r="O197" s="27"/>
      <c r="P197" s="56"/>
      <c r="Q197" s="24"/>
      <c r="R197" s="27"/>
      <c r="S197" s="56"/>
      <c r="T197" s="24"/>
      <c r="U197" s="27"/>
      <c r="V197" s="56"/>
      <c r="W197" s="24"/>
      <c r="X197" s="27"/>
      <c r="Y197" s="56"/>
      <c r="Z197" s="24"/>
      <c r="AA197" s="27"/>
      <c r="AB197" s="56"/>
      <c r="AC197" s="24"/>
      <c r="AD197" s="27"/>
      <c r="AE197" s="26"/>
      <c r="AF197" s="24"/>
      <c r="AG197" s="27"/>
      <c r="AH197" s="56"/>
      <c r="AI197" s="24"/>
      <c r="AJ197" s="27"/>
      <c r="AK197" s="56"/>
      <c r="AL197" s="62"/>
    </row>
    <row r="198" spans="1:38" ht="22.5">
      <c r="A198" s="28">
        <v>49</v>
      </c>
      <c r="B198" s="57" t="s">
        <v>195</v>
      </c>
      <c r="C198" s="24"/>
      <c r="D198" s="27"/>
      <c r="E198" s="56"/>
      <c r="F198" s="25"/>
      <c r="G198" s="26"/>
      <c r="H198" s="24"/>
      <c r="I198" s="27"/>
      <c r="J198" s="55"/>
      <c r="K198" s="24"/>
      <c r="L198" s="27"/>
      <c r="M198" s="25"/>
      <c r="N198" s="24"/>
      <c r="O198" s="27"/>
      <c r="P198" s="56"/>
      <c r="Q198" s="24"/>
      <c r="R198" s="27"/>
      <c r="S198" s="56"/>
      <c r="T198" s="24"/>
      <c r="U198" s="27"/>
      <c r="V198" s="56"/>
      <c r="W198" s="24"/>
      <c r="X198" s="27"/>
      <c r="Y198" s="56"/>
      <c r="Z198" s="24"/>
      <c r="AA198" s="27"/>
      <c r="AB198" s="56"/>
      <c r="AC198" s="24"/>
      <c r="AD198" s="27"/>
      <c r="AE198" s="26"/>
      <c r="AF198" s="24"/>
      <c r="AG198" s="27"/>
      <c r="AH198" s="56"/>
      <c r="AI198" s="24"/>
      <c r="AJ198" s="27"/>
      <c r="AK198" s="56"/>
      <c r="AL198" s="62"/>
    </row>
    <row r="199" spans="1:38" ht="15">
      <c r="A199" s="28">
        <v>49.1</v>
      </c>
      <c r="B199" s="58" t="s">
        <v>20</v>
      </c>
      <c r="C199" s="24"/>
      <c r="D199" s="27"/>
      <c r="E199" s="56"/>
      <c r="F199" s="25"/>
      <c r="G199" s="26"/>
      <c r="H199" s="24"/>
      <c r="I199" s="27"/>
      <c r="J199" s="55"/>
      <c r="K199" s="24"/>
      <c r="L199" s="27"/>
      <c r="M199" s="56"/>
      <c r="N199" s="24"/>
      <c r="O199" s="27"/>
      <c r="P199" s="56"/>
      <c r="Q199" s="24"/>
      <c r="R199" s="27"/>
      <c r="S199" s="56"/>
      <c r="T199" s="24"/>
      <c r="U199" s="27"/>
      <c r="V199" s="56"/>
      <c r="W199" s="24"/>
      <c r="X199" s="27"/>
      <c r="Y199" s="56"/>
      <c r="Z199" s="24"/>
      <c r="AA199" s="27"/>
      <c r="AB199" s="56"/>
      <c r="AC199" s="24"/>
      <c r="AD199" s="27"/>
      <c r="AE199" s="26"/>
      <c r="AF199" s="24"/>
      <c r="AG199" s="27"/>
      <c r="AH199" s="56"/>
      <c r="AI199" s="24"/>
      <c r="AJ199" s="27"/>
      <c r="AK199" s="56"/>
      <c r="AL199" s="62"/>
    </row>
    <row r="200" spans="1:38" ht="15">
      <c r="A200" s="28"/>
      <c r="B200" s="59" t="s">
        <v>196</v>
      </c>
      <c r="C200" s="24"/>
      <c r="D200" s="27"/>
      <c r="E200" s="56"/>
      <c r="F200" s="25"/>
      <c r="G200" s="26"/>
      <c r="H200" s="24"/>
      <c r="I200" s="27"/>
      <c r="J200" s="55"/>
      <c r="K200" s="24"/>
      <c r="L200" s="27"/>
      <c r="M200" s="56"/>
      <c r="N200" s="24"/>
      <c r="O200" s="27"/>
      <c r="P200" s="56"/>
      <c r="Q200" s="24"/>
      <c r="R200" s="27"/>
      <c r="S200" s="56"/>
      <c r="T200" s="24"/>
      <c r="U200" s="27"/>
      <c r="V200" s="56"/>
      <c r="W200" s="24"/>
      <c r="X200" s="27"/>
      <c r="Y200" s="56"/>
      <c r="Z200" s="24"/>
      <c r="AA200" s="27"/>
      <c r="AB200" s="56"/>
      <c r="AC200" s="24"/>
      <c r="AD200" s="27"/>
      <c r="AE200" s="26"/>
      <c r="AF200" s="24"/>
      <c r="AG200" s="27"/>
      <c r="AH200" s="56"/>
      <c r="AI200" s="24"/>
      <c r="AJ200" s="27"/>
      <c r="AK200" s="56"/>
      <c r="AL200" s="62"/>
    </row>
    <row r="201" spans="1:38" ht="22.5">
      <c r="A201" s="28">
        <v>50</v>
      </c>
      <c r="B201" s="57" t="s">
        <v>197</v>
      </c>
      <c r="C201" s="24"/>
      <c r="D201" s="27"/>
      <c r="E201" s="56"/>
      <c r="F201" s="25"/>
      <c r="G201" s="26"/>
      <c r="H201" s="24"/>
      <c r="I201" s="27"/>
      <c r="J201" s="55"/>
      <c r="K201" s="24"/>
      <c r="L201" s="27">
        <v>2</v>
      </c>
      <c r="M201" s="56"/>
      <c r="N201" s="24"/>
      <c r="O201" s="27"/>
      <c r="P201" s="56"/>
      <c r="Q201" s="24"/>
      <c r="R201" s="27"/>
      <c r="S201" s="56"/>
      <c r="T201" s="24"/>
      <c r="U201" s="27"/>
      <c r="V201" s="56"/>
      <c r="W201" s="24"/>
      <c r="X201" s="27"/>
      <c r="Y201" s="56"/>
      <c r="Z201" s="24"/>
      <c r="AA201" s="27"/>
      <c r="AB201" s="56"/>
      <c r="AC201" s="24"/>
      <c r="AD201" s="27"/>
      <c r="AE201" s="26"/>
      <c r="AF201" s="24"/>
      <c r="AG201" s="27"/>
      <c r="AH201" s="56"/>
      <c r="AI201" s="24"/>
      <c r="AJ201" s="27"/>
      <c r="AK201" s="56"/>
      <c r="AL201" s="62"/>
    </row>
    <row r="202" spans="1:38" ht="22.5">
      <c r="A202" s="28">
        <v>51</v>
      </c>
      <c r="B202" s="58" t="s">
        <v>198</v>
      </c>
      <c r="C202" s="24"/>
      <c r="D202" s="27"/>
      <c r="E202" s="56"/>
      <c r="F202" s="25"/>
      <c r="G202" s="26"/>
      <c r="H202" s="24"/>
      <c r="I202" s="27"/>
      <c r="J202" s="55"/>
      <c r="K202" s="24"/>
      <c r="L202" s="27">
        <v>2</v>
      </c>
      <c r="M202" s="56"/>
      <c r="N202" s="24"/>
      <c r="O202" s="27"/>
      <c r="P202" s="56"/>
      <c r="Q202" s="24"/>
      <c r="R202" s="27"/>
      <c r="S202" s="56"/>
      <c r="T202" s="24"/>
      <c r="U202" s="27"/>
      <c r="V202" s="56"/>
      <c r="W202" s="24"/>
      <c r="X202" s="27"/>
      <c r="Y202" s="56"/>
      <c r="Z202" s="24"/>
      <c r="AA202" s="27"/>
      <c r="AB202" s="56"/>
      <c r="AC202" s="24"/>
      <c r="AD202" s="27"/>
      <c r="AE202" s="26"/>
      <c r="AF202" s="24"/>
      <c r="AG202" s="27"/>
      <c r="AH202" s="56"/>
      <c r="AI202" s="24"/>
      <c r="AJ202" s="27"/>
      <c r="AK202" s="56"/>
      <c r="AL202" s="62"/>
    </row>
    <row r="203" spans="1:38" ht="22.5">
      <c r="A203" s="28">
        <v>52</v>
      </c>
      <c r="B203" s="58" t="s">
        <v>199</v>
      </c>
      <c r="C203" s="24"/>
      <c r="D203" s="27"/>
      <c r="E203" s="56"/>
      <c r="F203" s="25"/>
      <c r="G203" s="26"/>
      <c r="H203" s="24"/>
      <c r="I203" s="27"/>
      <c r="J203" s="55"/>
      <c r="K203" s="24"/>
      <c r="L203" s="27">
        <v>9</v>
      </c>
      <c r="M203" s="56"/>
      <c r="N203" s="24"/>
      <c r="O203" s="27"/>
      <c r="P203" s="56"/>
      <c r="Q203" s="24"/>
      <c r="R203" s="27"/>
      <c r="S203" s="56"/>
      <c r="T203" s="24"/>
      <c r="U203" s="27"/>
      <c r="V203" s="56"/>
      <c r="W203" s="24"/>
      <c r="X203" s="27"/>
      <c r="Y203" s="56"/>
      <c r="Z203" s="24"/>
      <c r="AA203" s="27"/>
      <c r="AB203" s="56"/>
      <c r="AC203" s="24"/>
      <c r="AD203" s="27"/>
      <c r="AE203" s="26"/>
      <c r="AF203" s="24"/>
      <c r="AG203" s="27"/>
      <c r="AH203" s="56"/>
      <c r="AI203" s="24"/>
      <c r="AJ203" s="27"/>
      <c r="AK203" s="56"/>
      <c r="AL203" s="62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2016-05-18T05:48:22Z</dcterms:modified>
  <cp:category/>
  <cp:version/>
  <cp:contentType/>
  <cp:contentStatus/>
</cp:coreProperties>
</file>