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'Лист1'!$A$1:$F$237</definedName>
  </definedNames>
  <calcPr fullCalcOnLoad="1"/>
</workbook>
</file>

<file path=xl/sharedStrings.xml><?xml version="1.0" encoding="utf-8"?>
<sst xmlns="http://schemas.openxmlformats.org/spreadsheetml/2006/main" count="219" uniqueCount="119">
  <si>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</si>
  <si>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</si>
  <si>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</si>
  <si>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</si>
  <si>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</si>
  <si>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</si>
  <si>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</si>
  <si>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</si>
  <si>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</si>
  <si>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</si>
  <si>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</si>
  <si>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</si>
  <si>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</si>
  <si>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</si>
  <si>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</si>
  <si>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</si>
  <si>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</si>
  <si>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</si>
  <si>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</si>
  <si>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</si>
  <si>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</si>
  <si>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в том числе по крупным и средним предприятиям, тыс.руб.</t>
  </si>
  <si>
    <t>Производство основных видов промышленной продукции в натуральном выражении</t>
  </si>
  <si>
    <t>Мука, 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</si>
  <si>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</si>
  <si>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</si>
  <si>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</si>
  <si>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</si>
  <si>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</si>
  <si>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</si>
  <si>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</si>
  <si>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</si>
  <si>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</si>
  <si>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</si>
  <si>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</si>
  <si>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</si>
  <si>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</si>
  <si>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</si>
  <si>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</si>
  <si>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</si>
  <si>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</si>
  <si>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</si>
  <si>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</si>
  <si>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</si>
  <si>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</si>
  <si>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</si>
  <si>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</si>
  <si>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</si>
  <si>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</si>
  <si>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</si>
  <si>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</si>
  <si>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</si>
  <si>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</si>
  <si>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</si>
  <si>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14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</si>
  <si>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</si>
  <si>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</si>
  <si>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</si>
  <si>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</si>
  <si>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</si>
  <si>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</si>
  <si>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</si>
  <si>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</si>
  <si>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</si>
  <si>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</si>
  <si>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</si>
  <si>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</si>
  <si>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</si>
  <si>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</si>
  <si>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</si>
  <si>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</si>
  <si>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</si>
  <si>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</si>
  <si>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</si>
  <si>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</si>
  <si>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</si>
  <si>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</si>
  <si>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</si>
  <si>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</si>
  <si>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2014 год</t>
  </si>
  <si>
    <t>Удельный вес населения, занимающегося спортом%</t>
  </si>
  <si>
    <t>Сахарная свекла, тыс. тонн</t>
  </si>
  <si>
    <t>2015 год</t>
  </si>
  <si>
    <t>2015 г. в % к 2014 г.</t>
  </si>
  <si>
    <t>Прибыль прибыльных предприятий, млн. рублей</t>
  </si>
  <si>
    <t>Фонд оплаты труда, млн. руб.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</si>
  <si>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</si>
  <si>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</si>
  <si>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</si>
  <si>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</si>
  <si>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</si>
  <si>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</si>
  <si>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</si>
  <si>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 том числе по кругу крупных и средних, млн.руб.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</si>
  <si>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</si>
  <si>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</si>
  <si>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</si>
  <si>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</si>
  <si>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</si>
  <si>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</si>
  <si>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</si>
  <si>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Количество индивидуальных предпринимателей, единиц</t>
  </si>
  <si>
    <t>Количество организаций, зарегистрированных на территории муниципального образования, ед.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</si>
  <si>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</si>
  <si>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</si>
  <si>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</si>
  <si>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</si>
  <si>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</si>
  <si>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</si>
  <si>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</si>
  <si>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</si>
  <si>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</si>
  <si>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</si>
  <si>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</si>
  <si>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</si>
  <si>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t>Индикативный план (прогноз) социально-экономического развития Платнировского сельского поселения Кореновского района на 2016 год</t>
  </si>
  <si>
    <t>2016 год</t>
  </si>
  <si>
    <t>2016 г. в % к 2015 г.</t>
  </si>
  <si>
    <r>
      <rPr>
        <sz val="12"/>
        <color indexed="8"/>
        <rFont val="Times New Roman"/>
        <family val="1"/>
      </rPr>
      <t xml:space="preserve">ПРИЛОЖЕНИЕ 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12"/>
        <color indexed="8"/>
        <rFont val="Times New Roman"/>
        <family val="1"/>
      </rPr>
      <t xml:space="preserve">к решению Совета Платнировского сельского поселения Кореновского района 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12"/>
        <color indexed="8"/>
        <rFont val="Times New Roman"/>
        <family val="1"/>
      </rPr>
      <t xml:space="preserve"> от  23 декабря 2015 года № 78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</si>
</sst>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6" fillId="0" borderId="18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165" fontId="10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6" fontId="9" fillId="0" borderId="24" xfId="0" applyNumberFormat="1" applyFont="1" applyBorder="1" applyAlignment="1">
      <alignment horizontal="center"/>
    </xf>
    <xf numFmtId="165" fontId="10" fillId="33" borderId="23" xfId="0" applyNumberFormat="1" applyFont="1" applyFill="1" applyBorder="1" applyAlignment="1">
      <alignment horizontal="center"/>
    </xf>
    <xf numFmtId="165" fontId="10" fillId="33" borderId="24" xfId="0" applyNumberFormat="1" applyFont="1" applyFill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6" fillId="34" borderId="13" xfId="0" applyFont="1" applyFill="1" applyBorder="1" applyAlignment="1">
      <alignment horizontal="left" vertical="center" wrapText="1" inden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vertical="center" wrapText="1"/>
    </xf>
    <xf numFmtId="16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justify" vertical="top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12.75">
      <c r="A1" s="71"/>
      <c r="B1" s="71"/>
      <c r="C1" s="93" t="s">
        <v>118</v>
      </c>
      <c r="D1" s="93"/>
      <c r="E1" s="93"/>
      <c r="F1" s="93"/>
    </row>
    <row r="2" spans="1:6" ht="12.75">
      <c r="A2" s="71"/>
      <c r="B2" s="71"/>
      <c r="C2" s="93"/>
      <c r="D2" s="93"/>
      <c r="E2" s="93"/>
      <c r="F2" s="93"/>
    </row>
    <row r="3" spans="1:6" ht="12.75">
      <c r="A3" s="71"/>
      <c r="B3" s="71"/>
      <c r="C3" s="93"/>
      <c r="D3" s="93"/>
      <c r="E3" s="93"/>
      <c r="F3" s="93"/>
    </row>
    <row r="4" spans="1:6" ht="12.75">
      <c r="A4" s="3"/>
      <c r="B4" s="4"/>
      <c r="C4" s="93"/>
      <c r="D4" s="93"/>
      <c r="E4" s="93"/>
      <c r="F4" s="93"/>
    </row>
    <row r="5" spans="1:6" ht="12.75">
      <c r="A5" s="71"/>
      <c r="B5" s="72"/>
      <c r="C5" s="93"/>
      <c r="D5" s="93"/>
      <c r="E5" s="93"/>
      <c r="F5" s="93"/>
    </row>
    <row r="6" spans="1:6" ht="30.75" customHeight="1">
      <c r="A6" s="19"/>
      <c r="B6" s="20"/>
      <c r="C6" s="93"/>
      <c r="D6" s="93"/>
      <c r="E6" s="93"/>
      <c r="F6" s="93"/>
    </row>
    <row r="7" spans="1:6" ht="42" customHeight="1">
      <c r="A7" s="94" t="s">
        <v>115</v>
      </c>
      <c r="B7" s="94"/>
      <c r="C7" s="94"/>
      <c r="D7" s="94"/>
      <c r="E7" s="94"/>
      <c r="F7" s="94"/>
    </row>
    <row r="8" spans="1:6" ht="12.75">
      <c r="A8" s="5"/>
      <c r="B8" s="6"/>
      <c r="C8" s="6"/>
      <c r="D8" s="6"/>
      <c r="E8" s="6"/>
      <c r="F8" s="6"/>
    </row>
    <row r="9" spans="1:6" ht="26.25" customHeight="1">
      <c r="A9" s="95" t="s">
        <v>0</v>
      </c>
      <c r="B9" s="7" t="s">
        <v>79</v>
      </c>
      <c r="C9" s="15" t="s">
        <v>82</v>
      </c>
      <c r="D9" s="96" t="s">
        <v>83</v>
      </c>
      <c r="E9" s="17" t="s">
        <v>116</v>
      </c>
      <c r="F9" s="96" t="s">
        <v>117</v>
      </c>
    </row>
    <row r="10" spans="1:6" ht="19.5" customHeight="1">
      <c r="A10" s="95"/>
      <c r="B10" s="7" t="s">
        <v>1</v>
      </c>
      <c r="C10" s="16" t="s">
        <v>2</v>
      </c>
      <c r="D10" s="96"/>
      <c r="E10" s="18" t="s">
        <v>3</v>
      </c>
      <c r="F10" s="96"/>
    </row>
    <row r="11" spans="1:6" ht="27.75" customHeight="1">
      <c r="A11" s="12" t="s">
        <v>4</v>
      </c>
      <c r="B11" s="21">
        <v>13426</v>
      </c>
      <c r="C11" s="22">
        <v>14193</v>
      </c>
      <c r="D11" s="49">
        <f>C11/B11*100</f>
        <v>105.71279606733204</v>
      </c>
      <c r="E11" s="23">
        <v>14200</v>
      </c>
      <c r="F11" s="49">
        <f>E11/C11*100</f>
        <v>100.04932008736702</v>
      </c>
    </row>
    <row r="12" spans="1:6" ht="20.25" customHeight="1">
      <c r="A12" s="76" t="s">
        <v>15</v>
      </c>
      <c r="B12" s="24">
        <v>6470</v>
      </c>
      <c r="C12" s="25">
        <v>8300</v>
      </c>
      <c r="D12" s="49">
        <f>C12/B12*100</f>
        <v>128.28438948995364</v>
      </c>
      <c r="E12" s="26">
        <v>8424</v>
      </c>
      <c r="F12" s="49">
        <f aca="true" t="shared" si="0" ref="F12:F75">E12/C12*100</f>
        <v>101.49397590361447</v>
      </c>
    </row>
    <row r="13" spans="1:6" ht="18.75" customHeight="1">
      <c r="A13" s="77" t="s">
        <v>16</v>
      </c>
      <c r="B13" s="27">
        <v>7011</v>
      </c>
      <c r="C13" s="28">
        <v>7123</v>
      </c>
      <c r="D13" s="49">
        <f>C13/B13*100</f>
        <v>101.59748965910711</v>
      </c>
      <c r="E13" s="29">
        <v>7125</v>
      </c>
      <c r="F13" s="49">
        <f t="shared" si="0"/>
        <v>100.02807805699845</v>
      </c>
    </row>
    <row r="14" spans="1:6" ht="15.75">
      <c r="A14" s="77" t="s">
        <v>17</v>
      </c>
      <c r="B14" s="27">
        <v>3008</v>
      </c>
      <c r="C14" s="28">
        <v>3214</v>
      </c>
      <c r="D14" s="49">
        <f>C14/B14*100</f>
        <v>106.84840425531914</v>
      </c>
      <c r="E14" s="29">
        <v>3237</v>
      </c>
      <c r="F14" s="49">
        <f t="shared" si="0"/>
        <v>100.7156191661481</v>
      </c>
    </row>
    <row r="15" spans="1:6" ht="18.75" customHeight="1">
      <c r="A15" s="78" t="s">
        <v>18</v>
      </c>
      <c r="B15" s="50">
        <v>44</v>
      </c>
      <c r="C15" s="51">
        <v>38</v>
      </c>
      <c r="D15" s="49">
        <f>C15/B15*100</f>
        <v>86.36363636363636</v>
      </c>
      <c r="E15" s="52">
        <v>38</v>
      </c>
      <c r="F15" s="49">
        <f t="shared" si="0"/>
        <v>100</v>
      </c>
    </row>
    <row r="16" spans="1:6" ht="30">
      <c r="A16" s="77" t="s">
        <v>19</v>
      </c>
      <c r="B16" s="50">
        <v>0.6</v>
      </c>
      <c r="C16" s="51">
        <v>0.5</v>
      </c>
      <c r="D16" s="49" t="s">
        <v>20</v>
      </c>
      <c r="E16" s="52">
        <v>0.5</v>
      </c>
      <c r="F16" s="49" t="s">
        <v>20</v>
      </c>
    </row>
    <row r="17" spans="1:6" ht="17.25" customHeight="1">
      <c r="A17" s="12" t="s">
        <v>84</v>
      </c>
      <c r="B17" s="30">
        <v>81.1</v>
      </c>
      <c r="C17" s="31">
        <v>82.2</v>
      </c>
      <c r="D17" s="49">
        <f aca="true" t="shared" si="1" ref="D17:D22">C17/B17*100</f>
        <v>101.35635018495685</v>
      </c>
      <c r="E17" s="32">
        <v>85.3</v>
      </c>
      <c r="F17" s="49">
        <f t="shared" si="0"/>
        <v>103.77128953771289</v>
      </c>
    </row>
    <row r="18" spans="1:6" ht="15.75" hidden="1">
      <c r="A18" s="10"/>
      <c r="B18" s="33"/>
      <c r="C18" s="34"/>
      <c r="D18" s="49" t="e">
        <f t="shared" si="1"/>
        <v>#DIV/0!</v>
      </c>
      <c r="E18" s="35"/>
      <c r="F18" s="49" t="e">
        <f t="shared" si="0"/>
        <v>#DIV/0!</v>
      </c>
    </row>
    <row r="19" spans="1:6" ht="15.75">
      <c r="A19" s="12" t="s">
        <v>85</v>
      </c>
      <c r="B19" s="36">
        <v>204.4</v>
      </c>
      <c r="C19" s="37">
        <v>220.1</v>
      </c>
      <c r="D19" s="49">
        <f t="shared" si="1"/>
        <v>107.68101761252447</v>
      </c>
      <c r="E19" s="38">
        <v>224.3</v>
      </c>
      <c r="F19" s="49">
        <f t="shared" si="0"/>
        <v>101.90822353475693</v>
      </c>
    </row>
    <row r="20" spans="1:6" ht="30">
      <c r="A20" s="11" t="s">
        <v>86</v>
      </c>
      <c r="B20" s="36">
        <v>1.2</v>
      </c>
      <c r="C20" s="37">
        <v>1.3</v>
      </c>
      <c r="D20" s="49">
        <f t="shared" si="1"/>
        <v>108.33333333333334</v>
      </c>
      <c r="E20" s="38">
        <v>1.5</v>
      </c>
      <c r="F20" s="49">
        <f t="shared" si="0"/>
        <v>115.38461538461537</v>
      </c>
    </row>
    <row r="21" spans="1:6" ht="15.75">
      <c r="A21" s="11" t="s">
        <v>21</v>
      </c>
      <c r="B21" s="36">
        <v>1.2</v>
      </c>
      <c r="C21" s="37">
        <v>1.3</v>
      </c>
      <c r="D21" s="49">
        <f t="shared" si="1"/>
        <v>108.33333333333334</v>
      </c>
      <c r="E21" s="38">
        <v>1.5</v>
      </c>
      <c r="F21" s="49">
        <f t="shared" si="0"/>
        <v>115.38461538461537</v>
      </c>
    </row>
    <row r="22" spans="1:6" ht="15.75">
      <c r="A22" s="79" t="s">
        <v>87</v>
      </c>
      <c r="B22" s="36">
        <v>165.5</v>
      </c>
      <c r="C22" s="37">
        <v>137.9</v>
      </c>
      <c r="D22" s="49">
        <f t="shared" si="1"/>
        <v>83.32326283987915</v>
      </c>
      <c r="E22" s="38">
        <v>140.5</v>
      </c>
      <c r="F22" s="49">
        <f t="shared" si="0"/>
        <v>101.8854242204496</v>
      </c>
    </row>
    <row r="23" spans="1:6" ht="30">
      <c r="A23" s="80" t="s">
        <v>22</v>
      </c>
      <c r="B23" s="36"/>
      <c r="C23" s="37"/>
      <c r="D23" s="49"/>
      <c r="E23" s="38"/>
      <c r="F23" s="49"/>
    </row>
    <row r="24" spans="1:6" ht="15.75" customHeight="1">
      <c r="A24" s="81" t="s">
        <v>23</v>
      </c>
      <c r="B24" s="36">
        <v>298</v>
      </c>
      <c r="C24" s="37">
        <v>300</v>
      </c>
      <c r="D24" s="49">
        <f aca="true" t="shared" si="2" ref="D24:D31">C24/B24*100</f>
        <v>100.67114093959732</v>
      </c>
      <c r="E24" s="38">
        <v>300</v>
      </c>
      <c r="F24" s="49">
        <f t="shared" si="0"/>
        <v>100</v>
      </c>
    </row>
    <row r="25" spans="1:6" ht="15.75">
      <c r="A25" s="81" t="s">
        <v>88</v>
      </c>
      <c r="B25" s="36">
        <v>2662.8</v>
      </c>
      <c r="C25" s="37">
        <v>2861</v>
      </c>
      <c r="D25" s="49">
        <f t="shared" si="2"/>
        <v>107.44329277452304</v>
      </c>
      <c r="E25" s="38">
        <v>2917</v>
      </c>
      <c r="F25" s="49">
        <f t="shared" si="0"/>
        <v>101.95735756728416</v>
      </c>
    </row>
    <row r="26" spans="1:6" ht="15.75">
      <c r="A26" s="81" t="s">
        <v>24</v>
      </c>
      <c r="B26" s="36">
        <v>40</v>
      </c>
      <c r="C26" s="37">
        <v>37.2</v>
      </c>
      <c r="D26" s="49">
        <f t="shared" si="2"/>
        <v>93</v>
      </c>
      <c r="E26" s="38">
        <v>37.2</v>
      </c>
      <c r="F26" s="49">
        <f t="shared" si="0"/>
        <v>100</v>
      </c>
    </row>
    <row r="27" spans="1:6" ht="30">
      <c r="A27" s="82" t="s">
        <v>25</v>
      </c>
      <c r="B27" s="36">
        <v>527.6</v>
      </c>
      <c r="C27" s="37">
        <v>540</v>
      </c>
      <c r="D27" s="49">
        <f t="shared" si="2"/>
        <v>102.3502653525398</v>
      </c>
      <c r="E27" s="38">
        <v>552</v>
      </c>
      <c r="F27" s="49">
        <f t="shared" si="0"/>
        <v>102.22222222222221</v>
      </c>
    </row>
    <row r="28" spans="1:6" ht="30">
      <c r="A28" s="83" t="s">
        <v>26</v>
      </c>
      <c r="B28" s="53">
        <v>1606.7</v>
      </c>
      <c r="C28" s="54">
        <v>1733.1</v>
      </c>
      <c r="D28" s="49">
        <f t="shared" si="2"/>
        <v>107.86705670006846</v>
      </c>
      <c r="E28" s="55">
        <v>1819.3</v>
      </c>
      <c r="F28" s="49">
        <f t="shared" si="0"/>
        <v>104.9737464658704</v>
      </c>
    </row>
    <row r="29" spans="1:6" ht="13.5" customHeight="1">
      <c r="A29" s="84" t="s">
        <v>27</v>
      </c>
      <c r="B29" s="53">
        <v>1228.58</v>
      </c>
      <c r="C29" s="54">
        <v>1364.8</v>
      </c>
      <c r="D29" s="49">
        <f t="shared" si="2"/>
        <v>111.0875970632763</v>
      </c>
      <c r="E29" s="56">
        <v>1434.5</v>
      </c>
      <c r="F29" s="49">
        <f t="shared" si="0"/>
        <v>105.10697538100821</v>
      </c>
    </row>
    <row r="30" spans="1:6" ht="29.25" customHeight="1">
      <c r="A30" s="84" t="s">
        <v>28</v>
      </c>
      <c r="B30" s="53">
        <v>31.5</v>
      </c>
      <c r="C30" s="54">
        <v>31.4</v>
      </c>
      <c r="D30" s="49">
        <f t="shared" si="2"/>
        <v>99.68253968253967</v>
      </c>
      <c r="E30" s="55">
        <v>33.4</v>
      </c>
      <c r="F30" s="49">
        <f t="shared" si="0"/>
        <v>106.36942675159236</v>
      </c>
    </row>
    <row r="31" spans="1:6" ht="13.5" customHeight="1">
      <c r="A31" s="84" t="s">
        <v>29</v>
      </c>
      <c r="B31" s="53">
        <v>346.62</v>
      </c>
      <c r="C31" s="54">
        <v>336.9</v>
      </c>
      <c r="D31" s="49">
        <f t="shared" si="2"/>
        <v>97.19577635450925</v>
      </c>
      <c r="E31" s="55">
        <v>351.4</v>
      </c>
      <c r="F31" s="49">
        <f t="shared" si="0"/>
        <v>104.30394775897894</v>
      </c>
    </row>
    <row r="32" spans="1:6" ht="30" customHeight="1">
      <c r="A32" s="85" t="s">
        <v>30</v>
      </c>
      <c r="B32" s="53"/>
      <c r="C32" s="54"/>
      <c r="D32" s="49"/>
      <c r="E32" s="55"/>
      <c r="F32" s="49"/>
    </row>
    <row r="33" spans="1:6" ht="28.5" customHeight="1">
      <c r="A33" s="86" t="s">
        <v>31</v>
      </c>
      <c r="B33" s="37">
        <v>54</v>
      </c>
      <c r="C33" s="37">
        <v>55.2</v>
      </c>
      <c r="D33" s="49">
        <f aca="true" t="shared" si="3" ref="D33:D46">C33/B33*100</f>
        <v>102.22222222222224</v>
      </c>
      <c r="E33" s="38">
        <v>56.6</v>
      </c>
      <c r="F33" s="49">
        <f t="shared" si="0"/>
        <v>102.53623188405795</v>
      </c>
    </row>
    <row r="34" spans="1:6" ht="13.5" customHeight="1">
      <c r="A34" s="84" t="s">
        <v>27</v>
      </c>
      <c r="B34" s="37">
        <v>51.2</v>
      </c>
      <c r="C34" s="37">
        <v>52.2</v>
      </c>
      <c r="D34" s="49">
        <f t="shared" si="3"/>
        <v>101.953125</v>
      </c>
      <c r="E34" s="38">
        <v>53.6</v>
      </c>
      <c r="F34" s="49">
        <f t="shared" si="0"/>
        <v>102.68199233716476</v>
      </c>
    </row>
    <row r="35" spans="1:6" ht="30.75" customHeight="1">
      <c r="A35" s="87" t="s">
        <v>28</v>
      </c>
      <c r="B35" s="37">
        <v>2.5</v>
      </c>
      <c r="C35" s="37">
        <v>2.7</v>
      </c>
      <c r="D35" s="49">
        <f t="shared" si="3"/>
        <v>108</v>
      </c>
      <c r="E35" s="38">
        <v>2.7</v>
      </c>
      <c r="F35" s="49">
        <f t="shared" si="0"/>
        <v>100</v>
      </c>
    </row>
    <row r="36" spans="1:6" ht="13.5" customHeight="1">
      <c r="A36" s="87" t="s">
        <v>32</v>
      </c>
      <c r="B36" s="37">
        <v>0.30000000000000004</v>
      </c>
      <c r="C36" s="37">
        <v>0.30000000000000004</v>
      </c>
      <c r="D36" s="49">
        <f t="shared" si="3"/>
        <v>100</v>
      </c>
      <c r="E36" s="38">
        <v>0.30000000000000004</v>
      </c>
      <c r="F36" s="49">
        <f t="shared" si="0"/>
        <v>100</v>
      </c>
    </row>
    <row r="37" spans="1:6" ht="13.5" customHeight="1">
      <c r="A37" s="88" t="s">
        <v>81</v>
      </c>
      <c r="B37" s="37">
        <v>11.8</v>
      </c>
      <c r="C37" s="37">
        <v>8.1</v>
      </c>
      <c r="D37" s="49">
        <f t="shared" si="3"/>
        <v>68.64406779661016</v>
      </c>
      <c r="E37" s="38">
        <v>7.5</v>
      </c>
      <c r="F37" s="49">
        <f t="shared" si="0"/>
        <v>92.5925925925926</v>
      </c>
    </row>
    <row r="38" spans="1:6" ht="13.5" customHeight="1">
      <c r="A38" s="84" t="s">
        <v>27</v>
      </c>
      <c r="B38" s="37">
        <v>11.1</v>
      </c>
      <c r="C38" s="37">
        <v>7.5</v>
      </c>
      <c r="D38" s="49">
        <f t="shared" si="3"/>
        <v>67.56756756756756</v>
      </c>
      <c r="E38" s="40">
        <v>7</v>
      </c>
      <c r="F38" s="49">
        <f t="shared" si="0"/>
        <v>93.33333333333333</v>
      </c>
    </row>
    <row r="39" spans="1:6" ht="27.75" customHeight="1">
      <c r="A39" s="87" t="s">
        <v>28</v>
      </c>
      <c r="B39" s="37">
        <v>0.7</v>
      </c>
      <c r="C39" s="37">
        <v>0.6</v>
      </c>
      <c r="D39" s="49">
        <f t="shared" si="3"/>
        <v>85.71428571428572</v>
      </c>
      <c r="E39" s="40">
        <v>0.5</v>
      </c>
      <c r="F39" s="49">
        <f t="shared" si="0"/>
        <v>83.33333333333334</v>
      </c>
    </row>
    <row r="40" spans="1:6" ht="13.5" customHeight="1">
      <c r="A40" s="87" t="s">
        <v>33</v>
      </c>
      <c r="B40" s="54">
        <v>0.9</v>
      </c>
      <c r="C40" s="54">
        <v>0.8</v>
      </c>
      <c r="D40" s="49">
        <f t="shared" si="3"/>
        <v>88.8888888888889</v>
      </c>
      <c r="E40" s="55">
        <v>0.7</v>
      </c>
      <c r="F40" s="49">
        <f t="shared" si="0"/>
        <v>87.49999999999999</v>
      </c>
    </row>
    <row r="41" spans="1:6" ht="13.5" customHeight="1">
      <c r="A41" s="87" t="s">
        <v>34</v>
      </c>
      <c r="B41" s="54">
        <v>4.9</v>
      </c>
      <c r="C41" s="54">
        <v>4.7</v>
      </c>
      <c r="D41" s="49">
        <f t="shared" si="3"/>
        <v>95.91836734693877</v>
      </c>
      <c r="E41" s="56">
        <v>4.8</v>
      </c>
      <c r="F41" s="49">
        <f t="shared" si="0"/>
        <v>102.12765957446808</v>
      </c>
    </row>
    <row r="42" spans="1:6" ht="13.5" customHeight="1" hidden="1">
      <c r="A42" s="83" t="s">
        <v>35</v>
      </c>
      <c r="B42" s="54"/>
      <c r="C42" s="54"/>
      <c r="D42" s="49" t="e">
        <f t="shared" si="3"/>
        <v>#DIV/0!</v>
      </c>
      <c r="E42" s="57"/>
      <c r="F42" s="49" t="e">
        <f t="shared" si="0"/>
        <v>#DIV/0!</v>
      </c>
    </row>
    <row r="43" spans="1:6" ht="13.5" customHeight="1">
      <c r="A43" s="84" t="s">
        <v>27</v>
      </c>
      <c r="B43" s="54">
        <v>4.7</v>
      </c>
      <c r="C43" s="54">
        <v>4.5</v>
      </c>
      <c r="D43" s="49">
        <f t="shared" si="3"/>
        <v>95.74468085106382</v>
      </c>
      <c r="E43" s="55">
        <v>4.6</v>
      </c>
      <c r="F43" s="49">
        <f t="shared" si="0"/>
        <v>102.22222222222221</v>
      </c>
    </row>
    <row r="44" spans="1:6" ht="28.5" customHeight="1">
      <c r="A44" s="87" t="s">
        <v>28</v>
      </c>
      <c r="B44" s="54">
        <v>0.2</v>
      </c>
      <c r="C44" s="54">
        <v>0.2</v>
      </c>
      <c r="D44" s="49">
        <f t="shared" si="3"/>
        <v>100</v>
      </c>
      <c r="E44" s="55">
        <v>0.2</v>
      </c>
      <c r="F44" s="49">
        <f t="shared" si="0"/>
        <v>100</v>
      </c>
    </row>
    <row r="45" spans="1:6" ht="13.5" customHeight="1">
      <c r="A45" s="87" t="s">
        <v>36</v>
      </c>
      <c r="B45" s="58">
        <v>2.6</v>
      </c>
      <c r="C45" s="58">
        <v>2.5</v>
      </c>
      <c r="D45" s="49">
        <f t="shared" si="3"/>
        <v>96.15384615384615</v>
      </c>
      <c r="E45" s="59">
        <v>2.6</v>
      </c>
      <c r="F45" s="49">
        <f t="shared" si="0"/>
        <v>104</v>
      </c>
    </row>
    <row r="46" spans="1:6" ht="13.5" customHeight="1">
      <c r="A46" s="84" t="s">
        <v>27</v>
      </c>
      <c r="B46" s="54">
        <v>0.4</v>
      </c>
      <c r="C46" s="54">
        <v>0.3</v>
      </c>
      <c r="D46" s="49">
        <f t="shared" si="3"/>
        <v>74.99999999999999</v>
      </c>
      <c r="E46" s="55">
        <v>0.3</v>
      </c>
      <c r="F46" s="49">
        <f t="shared" si="0"/>
        <v>100</v>
      </c>
    </row>
    <row r="47" spans="1:6" ht="30" customHeight="1">
      <c r="A47" s="87" t="s">
        <v>28</v>
      </c>
      <c r="B47" s="60">
        <v>0.2</v>
      </c>
      <c r="C47" s="60">
        <v>0.2</v>
      </c>
      <c r="D47" s="49"/>
      <c r="E47" s="59">
        <v>0.2</v>
      </c>
      <c r="F47" s="49">
        <f t="shared" si="0"/>
        <v>100</v>
      </c>
    </row>
    <row r="48" spans="1:6" ht="13.5" customHeight="1">
      <c r="A48" s="87" t="s">
        <v>32</v>
      </c>
      <c r="B48" s="58">
        <v>2</v>
      </c>
      <c r="C48" s="58">
        <v>2</v>
      </c>
      <c r="D48" s="49">
        <f aca="true" t="shared" si="4" ref="D48:D66">C48/B48*100</f>
        <v>100</v>
      </c>
      <c r="E48" s="55">
        <v>2.1</v>
      </c>
      <c r="F48" s="49">
        <f t="shared" si="0"/>
        <v>105</v>
      </c>
    </row>
    <row r="49" spans="1:6" ht="13.5" customHeight="1">
      <c r="A49" s="87" t="s">
        <v>37</v>
      </c>
      <c r="B49" s="54">
        <v>3.9</v>
      </c>
      <c r="C49" s="54">
        <v>4.4</v>
      </c>
      <c r="D49" s="49">
        <f t="shared" si="4"/>
        <v>112.82051282051285</v>
      </c>
      <c r="E49" s="55">
        <v>4.4</v>
      </c>
      <c r="F49" s="49">
        <f t="shared" si="0"/>
        <v>100</v>
      </c>
    </row>
    <row r="50" spans="1:6" ht="13.5" customHeight="1">
      <c r="A50" s="87" t="s">
        <v>27</v>
      </c>
      <c r="B50" s="54">
        <v>1.1</v>
      </c>
      <c r="C50" s="54">
        <v>1.3</v>
      </c>
      <c r="D50" s="49">
        <f t="shared" si="4"/>
        <v>118.18181818181816</v>
      </c>
      <c r="E50" s="55">
        <v>1.3</v>
      </c>
      <c r="F50" s="49">
        <f t="shared" si="0"/>
        <v>100</v>
      </c>
    </row>
    <row r="51" spans="1:6" ht="27.75" customHeight="1">
      <c r="A51" s="87" t="s">
        <v>28</v>
      </c>
      <c r="B51" s="54">
        <v>0.3</v>
      </c>
      <c r="C51" s="54">
        <v>0.4</v>
      </c>
      <c r="D51" s="49">
        <f t="shared" si="4"/>
        <v>133.33333333333334</v>
      </c>
      <c r="E51" s="55">
        <v>0.4</v>
      </c>
      <c r="F51" s="49">
        <f t="shared" si="0"/>
        <v>100</v>
      </c>
    </row>
    <row r="52" spans="1:6" ht="13.5" customHeight="1">
      <c r="A52" s="87" t="s">
        <v>32</v>
      </c>
      <c r="B52" s="54">
        <v>2.5</v>
      </c>
      <c r="C52" s="54">
        <v>2.7</v>
      </c>
      <c r="D52" s="49">
        <f t="shared" si="4"/>
        <v>108</v>
      </c>
      <c r="E52" s="55">
        <v>2.7</v>
      </c>
      <c r="F52" s="49">
        <f t="shared" si="0"/>
        <v>100</v>
      </c>
    </row>
    <row r="53" spans="1:6" ht="13.5" customHeight="1">
      <c r="A53" s="83" t="s">
        <v>38</v>
      </c>
      <c r="B53" s="60">
        <v>0.30000000000000004</v>
      </c>
      <c r="C53" s="60">
        <v>0.30000000000000004</v>
      </c>
      <c r="D53" s="49">
        <f t="shared" si="4"/>
        <v>100</v>
      </c>
      <c r="E53" s="59">
        <v>0.3</v>
      </c>
      <c r="F53" s="49">
        <f t="shared" si="0"/>
        <v>99.99999999999997</v>
      </c>
    </row>
    <row r="54" spans="1:6" ht="13.5" customHeight="1">
      <c r="A54" s="87" t="s">
        <v>32</v>
      </c>
      <c r="B54" s="54">
        <v>0.30000000000000004</v>
      </c>
      <c r="C54" s="54">
        <v>0.30000000000000004</v>
      </c>
      <c r="D54" s="49">
        <f t="shared" si="4"/>
        <v>100</v>
      </c>
      <c r="E54" s="59">
        <v>0.30000000000000004</v>
      </c>
      <c r="F54" s="49">
        <f t="shared" si="0"/>
        <v>100</v>
      </c>
    </row>
    <row r="55" spans="1:6" ht="13.5" customHeight="1">
      <c r="A55" s="87" t="s">
        <v>39</v>
      </c>
      <c r="B55" s="60">
        <v>11.4</v>
      </c>
      <c r="C55" s="60">
        <v>11.5</v>
      </c>
      <c r="D55" s="49">
        <f t="shared" si="4"/>
        <v>100.87719298245614</v>
      </c>
      <c r="E55" s="59">
        <v>12</v>
      </c>
      <c r="F55" s="49">
        <f t="shared" si="0"/>
        <v>104.34782608695652</v>
      </c>
    </row>
    <row r="56" spans="1:6" ht="13.5" customHeight="1">
      <c r="A56" s="87" t="s">
        <v>27</v>
      </c>
      <c r="B56" s="54">
        <v>9.79</v>
      </c>
      <c r="C56" s="54">
        <v>9.87</v>
      </c>
      <c r="D56" s="49">
        <f t="shared" si="4"/>
        <v>100.81716036772217</v>
      </c>
      <c r="E56" s="55">
        <v>10.37</v>
      </c>
      <c r="F56" s="49">
        <f t="shared" si="0"/>
        <v>105.06585612968591</v>
      </c>
    </row>
    <row r="57" spans="1:6" ht="30.75" customHeight="1">
      <c r="A57" s="87" t="s">
        <v>28</v>
      </c>
      <c r="B57" s="61">
        <v>0.01</v>
      </c>
      <c r="C57" s="61">
        <v>0.03</v>
      </c>
      <c r="D57" s="49">
        <f t="shared" si="4"/>
        <v>300</v>
      </c>
      <c r="E57" s="62">
        <v>0.03</v>
      </c>
      <c r="F57" s="49">
        <f t="shared" si="0"/>
        <v>100</v>
      </c>
    </row>
    <row r="58" spans="1:6" ht="13.5" customHeight="1">
      <c r="A58" s="87" t="s">
        <v>32</v>
      </c>
      <c r="B58" s="54">
        <v>1.6</v>
      </c>
      <c r="C58" s="54">
        <v>1.6</v>
      </c>
      <c r="D58" s="49">
        <f t="shared" si="4"/>
        <v>100</v>
      </c>
      <c r="E58" s="63">
        <v>1.6</v>
      </c>
      <c r="F58" s="49">
        <f t="shared" si="0"/>
        <v>100</v>
      </c>
    </row>
    <row r="59" spans="1:6" ht="13.5" customHeight="1">
      <c r="A59" s="87" t="s">
        <v>40</v>
      </c>
      <c r="B59" s="60">
        <v>1.54</v>
      </c>
      <c r="C59" s="60">
        <v>1.9</v>
      </c>
      <c r="D59" s="49">
        <f t="shared" si="4"/>
        <v>123.37662337662336</v>
      </c>
      <c r="E59" s="59">
        <v>1.8</v>
      </c>
      <c r="F59" s="49">
        <f t="shared" si="0"/>
        <v>94.73684210526316</v>
      </c>
    </row>
    <row r="60" spans="1:6" ht="29.25" customHeight="1">
      <c r="A60" s="87" t="s">
        <v>28</v>
      </c>
      <c r="B60" s="60">
        <v>0.04</v>
      </c>
      <c r="C60" s="60">
        <v>0.30000000000000004</v>
      </c>
      <c r="D60" s="49">
        <f t="shared" si="4"/>
        <v>750.0000000000001</v>
      </c>
      <c r="E60" s="59">
        <v>0.30000000000000004</v>
      </c>
      <c r="F60" s="49">
        <f t="shared" si="0"/>
        <v>100</v>
      </c>
    </row>
    <row r="61" spans="1:6" ht="13.5" customHeight="1">
      <c r="A61" s="87" t="s">
        <v>32</v>
      </c>
      <c r="B61" s="54">
        <v>1.5</v>
      </c>
      <c r="C61" s="54">
        <v>1.6</v>
      </c>
      <c r="D61" s="49">
        <f t="shared" si="4"/>
        <v>106.66666666666667</v>
      </c>
      <c r="E61" s="55">
        <v>1.5</v>
      </c>
      <c r="F61" s="49">
        <f t="shared" si="0"/>
        <v>93.75</v>
      </c>
    </row>
    <row r="62" spans="1:6" ht="13.5" customHeight="1">
      <c r="A62" s="87" t="s">
        <v>41</v>
      </c>
      <c r="B62" s="54">
        <v>4.9</v>
      </c>
      <c r="C62" s="54">
        <v>4.45</v>
      </c>
      <c r="D62" s="49">
        <f t="shared" si="4"/>
        <v>90.81632653061224</v>
      </c>
      <c r="E62" s="55">
        <v>4.5</v>
      </c>
      <c r="F62" s="49">
        <f t="shared" si="0"/>
        <v>101.12359550561798</v>
      </c>
    </row>
    <row r="63" spans="1:6" ht="13.5" customHeight="1">
      <c r="A63" s="87" t="s">
        <v>32</v>
      </c>
      <c r="B63" s="54">
        <v>4.9</v>
      </c>
      <c r="C63" s="54">
        <v>4.45</v>
      </c>
      <c r="D63" s="49">
        <f t="shared" si="4"/>
        <v>90.81632653061224</v>
      </c>
      <c r="E63" s="55">
        <v>4.5</v>
      </c>
      <c r="F63" s="49">
        <f t="shared" si="0"/>
        <v>101.12359550561798</v>
      </c>
    </row>
    <row r="64" spans="1:6" ht="13.5" customHeight="1">
      <c r="A64" s="83" t="s">
        <v>42</v>
      </c>
      <c r="B64" s="54">
        <v>43</v>
      </c>
      <c r="C64" s="54">
        <v>43</v>
      </c>
      <c r="D64" s="49">
        <f t="shared" si="4"/>
        <v>100</v>
      </c>
      <c r="E64" s="55">
        <v>44</v>
      </c>
      <c r="F64" s="49">
        <f t="shared" si="0"/>
        <v>102.32558139534885</v>
      </c>
    </row>
    <row r="65" spans="1:6" ht="13.5" customHeight="1">
      <c r="A65" s="87" t="s">
        <v>27</v>
      </c>
      <c r="B65" s="54">
        <v>18.4</v>
      </c>
      <c r="C65" s="54">
        <v>18.4</v>
      </c>
      <c r="D65" s="49">
        <f t="shared" si="4"/>
        <v>100</v>
      </c>
      <c r="E65" s="55">
        <v>15.4</v>
      </c>
      <c r="F65" s="49">
        <f t="shared" si="0"/>
        <v>83.69565217391305</v>
      </c>
    </row>
    <row r="66" spans="1:6" ht="29.25" customHeight="1">
      <c r="A66" s="87" t="s">
        <v>28</v>
      </c>
      <c r="B66" s="54">
        <v>24.6</v>
      </c>
      <c r="C66" s="54">
        <v>24.6</v>
      </c>
      <c r="D66" s="49">
        <f t="shared" si="4"/>
        <v>100</v>
      </c>
      <c r="E66" s="55">
        <v>28.6</v>
      </c>
      <c r="F66" s="49">
        <f t="shared" si="0"/>
        <v>116.26016260162602</v>
      </c>
    </row>
    <row r="67" spans="1:6" ht="27" customHeight="1">
      <c r="A67" s="85" t="s">
        <v>43</v>
      </c>
      <c r="B67" s="64"/>
      <c r="C67" s="64"/>
      <c r="D67" s="49"/>
      <c r="E67" s="65"/>
      <c r="F67" s="49"/>
    </row>
    <row r="68" spans="1:6" ht="13.5" customHeight="1">
      <c r="A68" s="87" t="s">
        <v>44</v>
      </c>
      <c r="B68" s="66">
        <v>763</v>
      </c>
      <c r="C68" s="66">
        <v>751</v>
      </c>
      <c r="D68" s="49">
        <f aca="true" t="shared" si="5" ref="D68:D99">C68/B68*100</f>
        <v>98.42726081258192</v>
      </c>
      <c r="E68" s="55">
        <v>747</v>
      </c>
      <c r="F68" s="49">
        <f t="shared" si="0"/>
        <v>99.46737683089214</v>
      </c>
    </row>
    <row r="69" spans="1:6" ht="30.75" customHeight="1">
      <c r="A69" s="87" t="s">
        <v>28</v>
      </c>
      <c r="B69" s="54">
        <v>23</v>
      </c>
      <c r="C69" s="54">
        <v>23</v>
      </c>
      <c r="D69" s="49">
        <f t="shared" si="5"/>
        <v>100</v>
      </c>
      <c r="E69" s="55">
        <v>23</v>
      </c>
      <c r="F69" s="49">
        <f t="shared" si="0"/>
        <v>100</v>
      </c>
    </row>
    <row r="70" spans="1:6" ht="13.5" customHeight="1">
      <c r="A70" s="87" t="s">
        <v>32</v>
      </c>
      <c r="B70" s="54">
        <v>740</v>
      </c>
      <c r="C70" s="54">
        <v>728</v>
      </c>
      <c r="D70" s="49">
        <f t="shared" si="5"/>
        <v>98.37837837837839</v>
      </c>
      <c r="E70" s="55">
        <v>724</v>
      </c>
      <c r="F70" s="49">
        <f t="shared" si="0"/>
        <v>99.45054945054946</v>
      </c>
    </row>
    <row r="71" spans="1:6" ht="29.25" customHeight="1">
      <c r="A71" s="87" t="s">
        <v>45</v>
      </c>
      <c r="B71" s="54">
        <v>294</v>
      </c>
      <c r="C71" s="54">
        <v>232</v>
      </c>
      <c r="D71" s="49">
        <f t="shared" si="5"/>
        <v>78.91156462585033</v>
      </c>
      <c r="E71" s="55">
        <v>219</v>
      </c>
      <c r="F71" s="49">
        <f t="shared" si="0"/>
        <v>94.39655172413794</v>
      </c>
    </row>
    <row r="72" spans="1:6" ht="30" customHeight="1">
      <c r="A72" s="87" t="s">
        <v>28</v>
      </c>
      <c r="B72" s="54">
        <v>5</v>
      </c>
      <c r="C72" s="54">
        <v>5</v>
      </c>
      <c r="D72" s="49">
        <f t="shared" si="5"/>
        <v>100</v>
      </c>
      <c r="E72" s="55">
        <v>15</v>
      </c>
      <c r="F72" s="49">
        <f t="shared" si="0"/>
        <v>300</v>
      </c>
    </row>
    <row r="73" spans="1:6" ht="13.5" customHeight="1">
      <c r="A73" s="87" t="s">
        <v>32</v>
      </c>
      <c r="B73" s="54">
        <v>289</v>
      </c>
      <c r="C73" s="54">
        <v>227</v>
      </c>
      <c r="D73" s="49">
        <f t="shared" si="5"/>
        <v>78.54671280276817</v>
      </c>
      <c r="E73" s="55">
        <v>204</v>
      </c>
      <c r="F73" s="49">
        <f t="shared" si="0"/>
        <v>89.86784140969164</v>
      </c>
    </row>
    <row r="74" spans="1:6" ht="13.5" customHeight="1">
      <c r="A74" s="87" t="s">
        <v>46</v>
      </c>
      <c r="B74" s="54">
        <v>796</v>
      </c>
      <c r="C74" s="54">
        <v>785</v>
      </c>
      <c r="D74" s="49">
        <f t="shared" si="5"/>
        <v>98.61809045226131</v>
      </c>
      <c r="E74" s="55">
        <v>780</v>
      </c>
      <c r="F74" s="49">
        <f t="shared" si="0"/>
        <v>99.36305732484077</v>
      </c>
    </row>
    <row r="75" spans="1:6" ht="15.75">
      <c r="A75" s="87" t="s">
        <v>47</v>
      </c>
      <c r="B75" s="54">
        <v>733</v>
      </c>
      <c r="C75" s="54">
        <v>741</v>
      </c>
      <c r="D75" s="49">
        <f t="shared" si="5"/>
        <v>101.09140518417463</v>
      </c>
      <c r="E75" s="55">
        <v>741</v>
      </c>
      <c r="F75" s="49">
        <f t="shared" si="0"/>
        <v>100</v>
      </c>
    </row>
    <row r="76" spans="1:6" ht="15.75">
      <c r="A76" s="11" t="s">
        <v>89</v>
      </c>
      <c r="B76" s="39">
        <v>880</v>
      </c>
      <c r="C76" s="39">
        <v>914.5</v>
      </c>
      <c r="D76" s="49">
        <f t="shared" si="5"/>
        <v>103.92045454545456</v>
      </c>
      <c r="E76" s="40">
        <v>1011</v>
      </c>
      <c r="F76" s="49">
        <f aca="true" t="shared" si="6" ref="F76:F139">E76/C76*100</f>
        <v>110.55221432476763</v>
      </c>
    </row>
    <row r="77" spans="1:6" ht="15.75" customHeight="1">
      <c r="A77" s="11" t="s">
        <v>90</v>
      </c>
      <c r="B77" s="37">
        <v>8.2</v>
      </c>
      <c r="C77" s="37">
        <v>10.3</v>
      </c>
      <c r="D77" s="49">
        <f t="shared" si="5"/>
        <v>125.609756097561</v>
      </c>
      <c r="E77" s="38">
        <v>10.4</v>
      </c>
      <c r="F77" s="49">
        <f t="shared" si="6"/>
        <v>100.97087378640776</v>
      </c>
    </row>
    <row r="78" spans="1:6" ht="15.75">
      <c r="A78" s="11" t="s">
        <v>91</v>
      </c>
      <c r="B78" s="39">
        <v>21.1</v>
      </c>
      <c r="C78" s="39">
        <v>23.5</v>
      </c>
      <c r="D78" s="49">
        <f t="shared" si="5"/>
        <v>111.37440758293837</v>
      </c>
      <c r="E78" s="40">
        <v>24.8</v>
      </c>
      <c r="F78" s="49">
        <f t="shared" si="6"/>
        <v>105.53191489361701</v>
      </c>
    </row>
    <row r="79" spans="1:6" ht="14.25" customHeight="1" hidden="1">
      <c r="A79" s="9" t="s">
        <v>6</v>
      </c>
      <c r="B79" s="37"/>
      <c r="C79" s="37"/>
      <c r="D79" s="49" t="e">
        <f t="shared" si="5"/>
        <v>#DIV/0!</v>
      </c>
      <c r="E79" s="38"/>
      <c r="F79" s="49" t="e">
        <f t="shared" si="6"/>
        <v>#DIV/0!</v>
      </c>
    </row>
    <row r="80" spans="1:6" ht="14.25" customHeight="1" hidden="1">
      <c r="A80" s="9" t="s">
        <v>7</v>
      </c>
      <c r="B80" s="37"/>
      <c r="C80" s="37"/>
      <c r="D80" s="49" t="e">
        <f t="shared" si="5"/>
        <v>#DIV/0!</v>
      </c>
      <c r="E80" s="38"/>
      <c r="F80" s="49" t="e">
        <f t="shared" si="6"/>
        <v>#DIV/0!</v>
      </c>
    </row>
    <row r="81" spans="1:6" ht="14.25" customHeight="1" hidden="1">
      <c r="A81" s="9" t="s">
        <v>8</v>
      </c>
      <c r="B81" s="37"/>
      <c r="C81" s="37"/>
      <c r="D81" s="49" t="e">
        <f t="shared" si="5"/>
        <v>#DIV/0!</v>
      </c>
      <c r="E81" s="38"/>
      <c r="F81" s="49" t="e">
        <f t="shared" si="6"/>
        <v>#DIV/0!</v>
      </c>
    </row>
    <row r="82" spans="1:6" ht="13.5" customHeight="1" hidden="1">
      <c r="A82" s="9" t="s">
        <v>9</v>
      </c>
      <c r="B82" s="37"/>
      <c r="C82" s="37"/>
      <c r="D82" s="49" t="e">
        <f t="shared" si="5"/>
        <v>#DIV/0!</v>
      </c>
      <c r="E82" s="38"/>
      <c r="F82" s="49" t="e">
        <f t="shared" si="6"/>
        <v>#DIV/0!</v>
      </c>
    </row>
    <row r="83" spans="1:6" ht="14.25" customHeight="1" hidden="1">
      <c r="A83" s="9" t="s">
        <v>10</v>
      </c>
      <c r="B83" s="37"/>
      <c r="C83" s="37"/>
      <c r="D83" s="49" t="e">
        <f t="shared" si="5"/>
        <v>#DIV/0!</v>
      </c>
      <c r="E83" s="38"/>
      <c r="F83" s="49" t="e">
        <f t="shared" si="6"/>
        <v>#DIV/0!</v>
      </c>
    </row>
    <row r="84" spans="1:6" ht="14.25" customHeight="1" hidden="1">
      <c r="A84" s="9" t="s">
        <v>11</v>
      </c>
      <c r="B84" s="37"/>
      <c r="C84" s="37"/>
      <c r="D84" s="49" t="e">
        <f t="shared" si="5"/>
        <v>#DIV/0!</v>
      </c>
      <c r="E84" s="38"/>
      <c r="F84" s="49" t="e">
        <f t="shared" si="6"/>
        <v>#DIV/0!</v>
      </c>
    </row>
    <row r="85" spans="1:6" ht="14.25" customHeight="1" hidden="1">
      <c r="A85" s="9" t="s">
        <v>12</v>
      </c>
      <c r="B85" s="37"/>
      <c r="C85" s="37"/>
      <c r="D85" s="49" t="e">
        <f t="shared" si="5"/>
        <v>#DIV/0!</v>
      </c>
      <c r="E85" s="38"/>
      <c r="F85" s="49" t="e">
        <f t="shared" si="6"/>
        <v>#DIV/0!</v>
      </c>
    </row>
    <row r="86" spans="1:6" ht="16.5" customHeight="1" hidden="1">
      <c r="A86" s="9" t="s">
        <v>13</v>
      </c>
      <c r="B86" s="37"/>
      <c r="C86" s="37"/>
      <c r="D86" s="49" t="e">
        <f t="shared" si="5"/>
        <v>#DIV/0!</v>
      </c>
      <c r="E86" s="38"/>
      <c r="F86" s="49" t="e">
        <f t="shared" si="6"/>
        <v>#DIV/0!</v>
      </c>
    </row>
    <row r="87" spans="1:6" ht="15.75" hidden="1">
      <c r="A87" s="9" t="s">
        <v>14</v>
      </c>
      <c r="B87" s="37"/>
      <c r="C87" s="37"/>
      <c r="D87" s="49" t="e">
        <f t="shared" si="5"/>
        <v>#DIV/0!</v>
      </c>
      <c r="E87" s="38"/>
      <c r="F87" s="49" t="e">
        <f t="shared" si="6"/>
        <v>#DIV/0!</v>
      </c>
    </row>
    <row r="88" spans="1:6" ht="30">
      <c r="A88" s="11" t="s">
        <v>92</v>
      </c>
      <c r="B88" s="37">
        <v>240.7</v>
      </c>
      <c r="C88" s="37">
        <v>262.7</v>
      </c>
      <c r="D88" s="49">
        <f t="shared" si="5"/>
        <v>109.14000830909846</v>
      </c>
      <c r="E88" s="38">
        <v>237</v>
      </c>
      <c r="F88" s="49">
        <f t="shared" si="6"/>
        <v>90.2169775409212</v>
      </c>
    </row>
    <row r="89" spans="1:6" ht="7.5" customHeight="1" hidden="1">
      <c r="A89" s="9" t="s">
        <v>12</v>
      </c>
      <c r="B89" s="37"/>
      <c r="C89" s="37"/>
      <c r="D89" s="49" t="e">
        <f t="shared" si="5"/>
        <v>#DIV/0!</v>
      </c>
      <c r="E89" s="38"/>
      <c r="F89" s="49" t="e">
        <f t="shared" si="6"/>
        <v>#DIV/0!</v>
      </c>
    </row>
    <row r="90" spans="1:6" ht="15.75" hidden="1">
      <c r="A90" s="9" t="s">
        <v>13</v>
      </c>
      <c r="B90" s="37"/>
      <c r="C90" s="37"/>
      <c r="D90" s="49" t="e">
        <f t="shared" si="5"/>
        <v>#DIV/0!</v>
      </c>
      <c r="E90" s="38"/>
      <c r="F90" s="49" t="e">
        <f t="shared" si="6"/>
        <v>#DIV/0!</v>
      </c>
    </row>
    <row r="91" spans="1:6" ht="15.75" hidden="1">
      <c r="A91" s="9" t="s">
        <v>14</v>
      </c>
      <c r="B91" s="37"/>
      <c r="C91" s="37"/>
      <c r="D91" s="49" t="e">
        <f t="shared" si="5"/>
        <v>#DIV/0!</v>
      </c>
      <c r="E91" s="38"/>
      <c r="F91" s="49" t="e">
        <f t="shared" si="6"/>
        <v>#DIV/0!</v>
      </c>
    </row>
    <row r="92" spans="1:6" ht="15.75">
      <c r="A92" s="11" t="s">
        <v>93</v>
      </c>
      <c r="B92" s="37">
        <v>5</v>
      </c>
      <c r="C92" s="37">
        <v>5</v>
      </c>
      <c r="D92" s="49">
        <f t="shared" si="5"/>
        <v>100</v>
      </c>
      <c r="E92" s="38">
        <v>6</v>
      </c>
      <c r="F92" s="49">
        <f t="shared" si="6"/>
        <v>120</v>
      </c>
    </row>
    <row r="93" spans="1:6" ht="15.75" hidden="1">
      <c r="A93" s="9" t="s">
        <v>12</v>
      </c>
      <c r="B93" s="37"/>
      <c r="C93" s="37"/>
      <c r="D93" s="49" t="e">
        <f t="shared" si="5"/>
        <v>#DIV/0!</v>
      </c>
      <c r="E93" s="38"/>
      <c r="F93" s="49" t="e">
        <f t="shared" si="6"/>
        <v>#DIV/0!</v>
      </c>
    </row>
    <row r="94" spans="1:6" ht="15.75" hidden="1">
      <c r="A94" s="9" t="s">
        <v>13</v>
      </c>
      <c r="B94" s="37"/>
      <c r="C94" s="37"/>
      <c r="D94" s="49" t="e">
        <f t="shared" si="5"/>
        <v>#DIV/0!</v>
      </c>
      <c r="E94" s="38"/>
      <c r="F94" s="49" t="e">
        <f t="shared" si="6"/>
        <v>#DIV/0!</v>
      </c>
    </row>
    <row r="95" spans="1:6" ht="15.75" hidden="1">
      <c r="A95" s="9" t="s">
        <v>14</v>
      </c>
      <c r="B95" s="37"/>
      <c r="C95" s="37"/>
      <c r="D95" s="49" t="e">
        <f t="shared" si="5"/>
        <v>#DIV/0!</v>
      </c>
      <c r="E95" s="38"/>
      <c r="F95" s="49" t="e">
        <f t="shared" si="6"/>
        <v>#DIV/0!</v>
      </c>
    </row>
    <row r="96" spans="1:6" ht="30">
      <c r="A96" s="11" t="s">
        <v>94</v>
      </c>
      <c r="B96" s="37">
        <v>120</v>
      </c>
      <c r="C96" s="37">
        <v>126</v>
      </c>
      <c r="D96" s="49">
        <f t="shared" si="5"/>
        <v>105</v>
      </c>
      <c r="E96" s="38">
        <v>133</v>
      </c>
      <c r="F96" s="49">
        <f t="shared" si="6"/>
        <v>105.55555555555556</v>
      </c>
    </row>
    <row r="97" spans="1:6" ht="15.75" hidden="1">
      <c r="A97" s="9" t="s">
        <v>6</v>
      </c>
      <c r="B97" s="37"/>
      <c r="C97" s="37"/>
      <c r="D97" s="49" t="e">
        <f t="shared" si="5"/>
        <v>#DIV/0!</v>
      </c>
      <c r="E97" s="38"/>
      <c r="F97" s="49" t="e">
        <f t="shared" si="6"/>
        <v>#DIV/0!</v>
      </c>
    </row>
    <row r="98" spans="1:6" ht="15.75" hidden="1">
      <c r="A98" s="9" t="s">
        <v>7</v>
      </c>
      <c r="B98" s="37"/>
      <c r="C98" s="37"/>
      <c r="D98" s="49" t="e">
        <f t="shared" si="5"/>
        <v>#DIV/0!</v>
      </c>
      <c r="E98" s="38"/>
      <c r="F98" s="49" t="e">
        <f t="shared" si="6"/>
        <v>#DIV/0!</v>
      </c>
    </row>
    <row r="99" spans="1:6" ht="15.75" hidden="1">
      <c r="A99" s="9" t="s">
        <v>8</v>
      </c>
      <c r="B99" s="37"/>
      <c r="C99" s="37"/>
      <c r="D99" s="49" t="e">
        <f t="shared" si="5"/>
        <v>#DIV/0!</v>
      </c>
      <c r="E99" s="38"/>
      <c r="F99" s="49" t="e">
        <f t="shared" si="6"/>
        <v>#DIV/0!</v>
      </c>
    </row>
    <row r="100" spans="1:6" ht="15.75" hidden="1">
      <c r="A100" s="9" t="s">
        <v>9</v>
      </c>
      <c r="B100" s="37"/>
      <c r="C100" s="37"/>
      <c r="D100" s="49" t="e">
        <f aca="true" t="shared" si="7" ref="D100:D116">C100/B100*100</f>
        <v>#DIV/0!</v>
      </c>
      <c r="E100" s="38"/>
      <c r="F100" s="49" t="e">
        <f t="shared" si="6"/>
        <v>#DIV/0!</v>
      </c>
    </row>
    <row r="101" spans="1:6" ht="15.75" hidden="1">
      <c r="A101" s="9" t="s">
        <v>10</v>
      </c>
      <c r="B101" s="37"/>
      <c r="C101" s="37"/>
      <c r="D101" s="49" t="e">
        <f t="shared" si="7"/>
        <v>#DIV/0!</v>
      </c>
      <c r="E101" s="38"/>
      <c r="F101" s="49" t="e">
        <f t="shared" si="6"/>
        <v>#DIV/0!</v>
      </c>
    </row>
    <row r="102" spans="1:6" ht="15.75" hidden="1">
      <c r="A102" s="9" t="s">
        <v>12</v>
      </c>
      <c r="B102" s="37"/>
      <c r="C102" s="37"/>
      <c r="D102" s="49" t="e">
        <f t="shared" si="7"/>
        <v>#DIV/0!</v>
      </c>
      <c r="E102" s="38"/>
      <c r="F102" s="49" t="e">
        <f t="shared" si="6"/>
        <v>#DIV/0!</v>
      </c>
    </row>
    <row r="103" spans="1:6" ht="15.75" hidden="1">
      <c r="A103" s="9" t="s">
        <v>13</v>
      </c>
      <c r="B103" s="37"/>
      <c r="C103" s="37"/>
      <c r="D103" s="49" t="e">
        <f t="shared" si="7"/>
        <v>#DIV/0!</v>
      </c>
      <c r="E103" s="38"/>
      <c r="F103" s="49" t="e">
        <f t="shared" si="6"/>
        <v>#DIV/0!</v>
      </c>
    </row>
    <row r="104" spans="1:6" ht="15.75" hidden="1">
      <c r="A104" s="9" t="s">
        <v>14</v>
      </c>
      <c r="B104" s="37"/>
      <c r="C104" s="37"/>
      <c r="D104" s="49" t="e">
        <f t="shared" si="7"/>
        <v>#DIV/0!</v>
      </c>
      <c r="E104" s="38"/>
      <c r="F104" s="49" t="e">
        <f t="shared" si="6"/>
        <v>#DIV/0!</v>
      </c>
    </row>
    <row r="105" spans="1:6" ht="15.75">
      <c r="A105" s="11" t="s">
        <v>93</v>
      </c>
      <c r="B105" s="37">
        <v>14</v>
      </c>
      <c r="C105" s="37">
        <v>14</v>
      </c>
      <c r="D105" s="49">
        <f t="shared" si="7"/>
        <v>100</v>
      </c>
      <c r="E105" s="38">
        <v>15</v>
      </c>
      <c r="F105" s="49">
        <f t="shared" si="6"/>
        <v>107.14285714285714</v>
      </c>
    </row>
    <row r="106" spans="1:6" ht="15.75" hidden="1">
      <c r="A106" s="9" t="s">
        <v>6</v>
      </c>
      <c r="B106" s="37"/>
      <c r="C106" s="37"/>
      <c r="D106" s="49" t="e">
        <f t="shared" si="7"/>
        <v>#DIV/0!</v>
      </c>
      <c r="E106" s="38"/>
      <c r="F106" s="49" t="e">
        <f t="shared" si="6"/>
        <v>#DIV/0!</v>
      </c>
    </row>
    <row r="107" spans="1:6" ht="15.75" hidden="1">
      <c r="A107" s="9" t="s">
        <v>7</v>
      </c>
      <c r="B107" s="37"/>
      <c r="C107" s="37"/>
      <c r="D107" s="49" t="e">
        <f t="shared" si="7"/>
        <v>#DIV/0!</v>
      </c>
      <c r="E107" s="38"/>
      <c r="F107" s="49" t="e">
        <f t="shared" si="6"/>
        <v>#DIV/0!</v>
      </c>
    </row>
    <row r="108" spans="1:6" ht="15.75" hidden="1">
      <c r="A108" s="9" t="s">
        <v>8</v>
      </c>
      <c r="B108" s="37"/>
      <c r="C108" s="37"/>
      <c r="D108" s="49" t="e">
        <f t="shared" si="7"/>
        <v>#DIV/0!</v>
      </c>
      <c r="E108" s="38"/>
      <c r="F108" s="49" t="e">
        <f t="shared" si="6"/>
        <v>#DIV/0!</v>
      </c>
    </row>
    <row r="109" spans="1:6" ht="15.75" hidden="1">
      <c r="A109" s="9" t="s">
        <v>9</v>
      </c>
      <c r="B109" s="37"/>
      <c r="C109" s="37"/>
      <c r="D109" s="49" t="e">
        <f t="shared" si="7"/>
        <v>#DIV/0!</v>
      </c>
      <c r="E109" s="38"/>
      <c r="F109" s="49" t="e">
        <f t="shared" si="6"/>
        <v>#DIV/0!</v>
      </c>
    </row>
    <row r="110" spans="1:6" ht="15.75" hidden="1">
      <c r="A110" s="9" t="s">
        <v>10</v>
      </c>
      <c r="B110" s="37"/>
      <c r="C110" s="37"/>
      <c r="D110" s="49" t="e">
        <f t="shared" si="7"/>
        <v>#DIV/0!</v>
      </c>
      <c r="E110" s="38"/>
      <c r="F110" s="49" t="e">
        <f t="shared" si="6"/>
        <v>#DIV/0!</v>
      </c>
    </row>
    <row r="111" spans="1:6" ht="15.75" hidden="1">
      <c r="A111" s="9" t="s">
        <v>12</v>
      </c>
      <c r="B111" s="37"/>
      <c r="C111" s="37"/>
      <c r="D111" s="49" t="e">
        <f t="shared" si="7"/>
        <v>#DIV/0!</v>
      </c>
      <c r="E111" s="38"/>
      <c r="F111" s="49" t="e">
        <f t="shared" si="6"/>
        <v>#DIV/0!</v>
      </c>
    </row>
    <row r="112" spans="1:6" ht="15.75" hidden="1">
      <c r="A112" s="9" t="s">
        <v>13</v>
      </c>
      <c r="B112" s="37"/>
      <c r="C112" s="37"/>
      <c r="D112" s="49" t="e">
        <f t="shared" si="7"/>
        <v>#DIV/0!</v>
      </c>
      <c r="E112" s="38"/>
      <c r="F112" s="49" t="e">
        <f t="shared" si="6"/>
        <v>#DIV/0!</v>
      </c>
    </row>
    <row r="113" spans="1:6" ht="15.75" hidden="1">
      <c r="A113" s="9" t="s">
        <v>14</v>
      </c>
      <c r="B113" s="37"/>
      <c r="C113" s="37"/>
      <c r="D113" s="49" t="e">
        <f t="shared" si="7"/>
        <v>#DIV/0!</v>
      </c>
      <c r="E113" s="38"/>
      <c r="F113" s="49" t="e">
        <f t="shared" si="6"/>
        <v>#DIV/0!</v>
      </c>
    </row>
    <row r="114" spans="1:6" ht="15.75" hidden="1">
      <c r="A114" s="11"/>
      <c r="B114" s="37"/>
      <c r="C114" s="37"/>
      <c r="D114" s="49" t="e">
        <f t="shared" si="7"/>
        <v>#DIV/0!</v>
      </c>
      <c r="E114" s="38"/>
      <c r="F114" s="49" t="e">
        <f t="shared" si="6"/>
        <v>#DIV/0!</v>
      </c>
    </row>
    <row r="115" spans="1:6" ht="30.75" customHeight="1" hidden="1">
      <c r="A115" s="11"/>
      <c r="B115" s="37"/>
      <c r="C115" s="37"/>
      <c r="D115" s="49" t="e">
        <f t="shared" si="7"/>
        <v>#DIV/0!</v>
      </c>
      <c r="E115" s="38"/>
      <c r="F115" s="49" t="e">
        <f t="shared" si="6"/>
        <v>#DIV/0!</v>
      </c>
    </row>
    <row r="116" spans="1:6" ht="15.75" hidden="1">
      <c r="A116" s="11"/>
      <c r="B116" s="37"/>
      <c r="C116" s="37"/>
      <c r="D116" s="49" t="e">
        <f t="shared" si="7"/>
        <v>#DIV/0!</v>
      </c>
      <c r="E116" s="38"/>
      <c r="F116" s="49" t="e">
        <f t="shared" si="6"/>
        <v>#DIV/0!</v>
      </c>
    </row>
    <row r="117" spans="1:6" ht="16.5" customHeight="1">
      <c r="A117" s="80" t="s">
        <v>48</v>
      </c>
      <c r="B117" s="37"/>
      <c r="C117" s="37"/>
      <c r="D117" s="49"/>
      <c r="E117" s="38"/>
      <c r="F117" s="49"/>
    </row>
    <row r="118" spans="1:6" ht="30">
      <c r="A118" s="12" t="s">
        <v>49</v>
      </c>
      <c r="B118" s="37">
        <v>398</v>
      </c>
      <c r="C118" s="37">
        <v>398</v>
      </c>
      <c r="D118" s="49">
        <f aca="true" t="shared" si="8" ref="D118:D124">C118/B118*100</f>
        <v>100</v>
      </c>
      <c r="E118" s="38">
        <v>398</v>
      </c>
      <c r="F118" s="49">
        <f t="shared" si="6"/>
        <v>100</v>
      </c>
    </row>
    <row r="119" spans="1:6" ht="15.75" hidden="1">
      <c r="A119" s="12"/>
      <c r="B119" s="37"/>
      <c r="C119" s="37"/>
      <c r="D119" s="49" t="e">
        <f t="shared" si="8"/>
        <v>#DIV/0!</v>
      </c>
      <c r="E119" s="38"/>
      <c r="F119" s="49" t="e">
        <f t="shared" si="6"/>
        <v>#DIV/0!</v>
      </c>
    </row>
    <row r="120" spans="1:6" ht="30">
      <c r="A120" s="12" t="s">
        <v>50</v>
      </c>
      <c r="B120" s="37">
        <v>1303</v>
      </c>
      <c r="C120" s="37">
        <v>1317</v>
      </c>
      <c r="D120" s="49">
        <f t="shared" si="8"/>
        <v>101.07444359171143</v>
      </c>
      <c r="E120" s="38">
        <v>1321</v>
      </c>
      <c r="F120" s="49">
        <f t="shared" si="6"/>
        <v>100.30372057706909</v>
      </c>
    </row>
    <row r="121" spans="1:6" ht="30">
      <c r="A121" s="9" t="s">
        <v>51</v>
      </c>
      <c r="B121" s="37">
        <v>30.5</v>
      </c>
      <c r="C121" s="37">
        <v>30.2</v>
      </c>
      <c r="D121" s="49">
        <f t="shared" si="8"/>
        <v>99.01639344262296</v>
      </c>
      <c r="E121" s="38">
        <v>30.1</v>
      </c>
      <c r="F121" s="49">
        <f t="shared" si="6"/>
        <v>99.66887417218544</v>
      </c>
    </row>
    <row r="122" spans="1:6" ht="30">
      <c r="A122" s="12" t="s">
        <v>52</v>
      </c>
      <c r="B122" s="37">
        <v>320</v>
      </c>
      <c r="C122" s="37">
        <v>390</v>
      </c>
      <c r="D122" s="49">
        <f t="shared" si="8"/>
        <v>121.875</v>
      </c>
      <c r="E122" s="38">
        <v>390</v>
      </c>
      <c r="F122" s="49">
        <f t="shared" si="6"/>
        <v>100</v>
      </c>
    </row>
    <row r="123" spans="1:6" ht="30">
      <c r="A123" s="9" t="s">
        <v>53</v>
      </c>
      <c r="B123" s="41" t="s">
        <v>54</v>
      </c>
      <c r="C123" s="41" t="s">
        <v>54</v>
      </c>
      <c r="D123" s="49">
        <f t="shared" si="8"/>
        <v>100</v>
      </c>
      <c r="E123" s="42" t="s">
        <v>54</v>
      </c>
      <c r="F123" s="49">
        <f t="shared" si="6"/>
        <v>100</v>
      </c>
    </row>
    <row r="124" spans="1:6" ht="15.75" hidden="1">
      <c r="A124" s="9"/>
      <c r="B124" s="37"/>
      <c r="C124" s="37"/>
      <c r="D124" s="49" t="e">
        <f t="shared" si="8"/>
        <v>#DIV/0!</v>
      </c>
      <c r="E124" s="38"/>
      <c r="F124" s="49" t="e">
        <f t="shared" si="6"/>
        <v>#DIV/0!</v>
      </c>
    </row>
    <row r="125" spans="1:6" ht="15.75">
      <c r="A125" s="14" t="s">
        <v>55</v>
      </c>
      <c r="B125" s="34"/>
      <c r="C125" s="34"/>
      <c r="D125" s="49"/>
      <c r="E125" s="38"/>
      <c r="F125" s="49"/>
    </row>
    <row r="126" spans="1:6" ht="15.75">
      <c r="A126" s="89" t="s">
        <v>56</v>
      </c>
      <c r="B126" s="37">
        <v>1.453</v>
      </c>
      <c r="C126" s="37">
        <v>1.453</v>
      </c>
      <c r="D126" s="49">
        <f>C126/B126*100</f>
        <v>100</v>
      </c>
      <c r="E126" s="38">
        <v>1.47</v>
      </c>
      <c r="F126" s="49">
        <f t="shared" si="6"/>
        <v>101.16999311768753</v>
      </c>
    </row>
    <row r="127" spans="1:6" ht="15.75">
      <c r="A127" s="89" t="s">
        <v>57</v>
      </c>
      <c r="B127" s="37">
        <v>0.426</v>
      </c>
      <c r="C127" s="37">
        <v>0.409</v>
      </c>
      <c r="D127" s="49">
        <f>C127/B127*100</f>
        <v>96.0093896713615</v>
      </c>
      <c r="E127" s="70">
        <v>0.4</v>
      </c>
      <c r="F127" s="49">
        <f t="shared" si="6"/>
        <v>97.799511002445</v>
      </c>
    </row>
    <row r="128" spans="1:6" ht="15.75">
      <c r="A128" s="12" t="s">
        <v>58</v>
      </c>
      <c r="B128" s="37"/>
      <c r="C128" s="37"/>
      <c r="D128" s="49"/>
      <c r="E128" s="38"/>
      <c r="F128" s="49"/>
    </row>
    <row r="129" spans="1:6" ht="15.75">
      <c r="A129" s="89" t="s">
        <v>57</v>
      </c>
      <c r="B129" s="37">
        <v>0.17500000000000002</v>
      </c>
      <c r="C129" s="37">
        <v>0.17500000000000002</v>
      </c>
      <c r="D129" s="49">
        <f>C129/B129*100</f>
        <v>100</v>
      </c>
      <c r="E129" s="38">
        <v>0.169</v>
      </c>
      <c r="F129" s="49">
        <f t="shared" si="6"/>
        <v>96.57142857142857</v>
      </c>
    </row>
    <row r="130" spans="1:6" ht="45">
      <c r="A130" s="12" t="s">
        <v>59</v>
      </c>
      <c r="B130" s="37">
        <v>99.8</v>
      </c>
      <c r="C130" s="37">
        <v>99.8</v>
      </c>
      <c r="D130" s="49">
        <f>C130/B130*100</f>
        <v>100</v>
      </c>
      <c r="E130" s="38">
        <v>99.8</v>
      </c>
      <c r="F130" s="49">
        <f t="shared" si="6"/>
        <v>100</v>
      </c>
    </row>
    <row r="131" spans="1:6" ht="15.75">
      <c r="A131" s="12" t="s">
        <v>80</v>
      </c>
      <c r="B131" s="37">
        <v>34.8</v>
      </c>
      <c r="C131" s="37">
        <v>38</v>
      </c>
      <c r="D131" s="49">
        <f>C131/B131*100</f>
        <v>109.19540229885058</v>
      </c>
      <c r="E131" s="38">
        <v>38.5</v>
      </c>
      <c r="F131" s="49">
        <f t="shared" si="6"/>
        <v>101.3157894736842</v>
      </c>
    </row>
    <row r="132" spans="1:6" ht="15.75">
      <c r="A132" s="80" t="s">
        <v>60</v>
      </c>
      <c r="B132" s="37"/>
      <c r="C132" s="37"/>
      <c r="D132" s="49"/>
      <c r="E132" s="38"/>
      <c r="F132" s="49"/>
    </row>
    <row r="133" spans="1:6" ht="30">
      <c r="A133" s="12" t="s">
        <v>61</v>
      </c>
      <c r="B133" s="34">
        <v>7309</v>
      </c>
      <c r="C133" s="34">
        <v>7500</v>
      </c>
      <c r="D133" s="49">
        <f aca="true" t="shared" si="9" ref="D133:D147">C133/B133*100</f>
        <v>102.6132165822958</v>
      </c>
      <c r="E133" s="35">
        <v>7500</v>
      </c>
      <c r="F133" s="49">
        <f t="shared" si="6"/>
        <v>100</v>
      </c>
    </row>
    <row r="134" spans="1:6" ht="30" hidden="1">
      <c r="A134" s="12" t="s">
        <v>62</v>
      </c>
      <c r="B134" s="34"/>
      <c r="C134" s="34"/>
      <c r="D134" s="49" t="e">
        <f t="shared" si="9"/>
        <v>#DIV/0!</v>
      </c>
      <c r="E134" s="35"/>
      <c r="F134" s="49" t="e">
        <f t="shared" si="6"/>
        <v>#DIV/0!</v>
      </c>
    </row>
    <row r="135" spans="1:6" ht="15.75" hidden="1">
      <c r="A135" s="8" t="s">
        <v>5</v>
      </c>
      <c r="B135" s="34"/>
      <c r="C135" s="34"/>
      <c r="D135" s="49" t="e">
        <f t="shared" si="9"/>
        <v>#DIV/0!</v>
      </c>
      <c r="E135" s="35"/>
      <c r="F135" s="49" t="e">
        <f t="shared" si="6"/>
        <v>#DIV/0!</v>
      </c>
    </row>
    <row r="136" spans="1:6" ht="15.75" hidden="1">
      <c r="A136" s="9" t="s">
        <v>6</v>
      </c>
      <c r="B136" s="34"/>
      <c r="C136" s="34"/>
      <c r="D136" s="49" t="e">
        <f t="shared" si="9"/>
        <v>#DIV/0!</v>
      </c>
      <c r="E136" s="35"/>
      <c r="F136" s="49" t="e">
        <f t="shared" si="6"/>
        <v>#DIV/0!</v>
      </c>
    </row>
    <row r="137" spans="1:6" ht="15.75" hidden="1">
      <c r="A137" s="9" t="s">
        <v>7</v>
      </c>
      <c r="B137" s="34"/>
      <c r="C137" s="34"/>
      <c r="D137" s="49" t="e">
        <f t="shared" si="9"/>
        <v>#DIV/0!</v>
      </c>
      <c r="E137" s="35"/>
      <c r="F137" s="49" t="e">
        <f t="shared" si="6"/>
        <v>#DIV/0!</v>
      </c>
    </row>
    <row r="138" spans="1:6" ht="15.75" hidden="1">
      <c r="A138" s="9" t="s">
        <v>8</v>
      </c>
      <c r="B138" s="34"/>
      <c r="C138" s="34"/>
      <c r="D138" s="49" t="e">
        <f t="shared" si="9"/>
        <v>#DIV/0!</v>
      </c>
      <c r="E138" s="35"/>
      <c r="F138" s="49" t="e">
        <f t="shared" si="6"/>
        <v>#DIV/0!</v>
      </c>
    </row>
    <row r="139" spans="1:6" ht="15.75" hidden="1">
      <c r="A139" s="9" t="s">
        <v>9</v>
      </c>
      <c r="B139" s="34"/>
      <c r="C139" s="34"/>
      <c r="D139" s="49" t="e">
        <f t="shared" si="9"/>
        <v>#DIV/0!</v>
      </c>
      <c r="E139" s="35"/>
      <c r="F139" s="49" t="e">
        <f t="shared" si="6"/>
        <v>#DIV/0!</v>
      </c>
    </row>
    <row r="140" spans="1:6" ht="15.75" hidden="1">
      <c r="A140" s="9" t="s">
        <v>10</v>
      </c>
      <c r="B140" s="34"/>
      <c r="C140" s="34"/>
      <c r="D140" s="49" t="e">
        <f t="shared" si="9"/>
        <v>#DIV/0!</v>
      </c>
      <c r="E140" s="35"/>
      <c r="F140" s="49" t="e">
        <f aca="true" t="shared" si="10" ref="F140:F212">E140/C140*100</f>
        <v>#DIV/0!</v>
      </c>
    </row>
    <row r="141" spans="1:6" ht="15.75" hidden="1">
      <c r="A141" s="9" t="s">
        <v>11</v>
      </c>
      <c r="B141" s="34"/>
      <c r="C141" s="34"/>
      <c r="D141" s="49" t="e">
        <f t="shared" si="9"/>
        <v>#DIV/0!</v>
      </c>
      <c r="E141" s="35"/>
      <c r="F141" s="49" t="e">
        <f t="shared" si="10"/>
        <v>#DIV/0!</v>
      </c>
    </row>
    <row r="142" spans="1:6" ht="15.75" hidden="1">
      <c r="A142" s="9" t="s">
        <v>12</v>
      </c>
      <c r="B142" s="34"/>
      <c r="C142" s="34"/>
      <c r="D142" s="49" t="e">
        <f t="shared" si="9"/>
        <v>#DIV/0!</v>
      </c>
      <c r="E142" s="35"/>
      <c r="F142" s="49" t="e">
        <f t="shared" si="10"/>
        <v>#DIV/0!</v>
      </c>
    </row>
    <row r="143" spans="1:6" ht="15.75" hidden="1">
      <c r="A143" s="9" t="s">
        <v>13</v>
      </c>
      <c r="B143" s="34"/>
      <c r="C143" s="34"/>
      <c r="D143" s="49" t="e">
        <f t="shared" si="9"/>
        <v>#DIV/0!</v>
      </c>
      <c r="E143" s="35"/>
      <c r="F143" s="49" t="e">
        <f t="shared" si="10"/>
        <v>#DIV/0!</v>
      </c>
    </row>
    <row r="144" spans="1:6" ht="28.5" customHeight="1" hidden="1">
      <c r="A144" s="9" t="s">
        <v>14</v>
      </c>
      <c r="B144" s="34"/>
      <c r="C144" s="34"/>
      <c r="D144" s="49" t="e">
        <f t="shared" si="9"/>
        <v>#DIV/0!</v>
      </c>
      <c r="E144" s="35"/>
      <c r="F144" s="49" t="e">
        <f t="shared" si="10"/>
        <v>#DIV/0!</v>
      </c>
    </row>
    <row r="145" spans="1:6" ht="15" customHeight="1" hidden="1">
      <c r="A145" s="12"/>
      <c r="B145" s="34"/>
      <c r="C145" s="34"/>
      <c r="D145" s="49" t="e">
        <f t="shared" si="9"/>
        <v>#DIV/0!</v>
      </c>
      <c r="E145" s="35"/>
      <c r="F145" s="49" t="e">
        <f t="shared" si="10"/>
        <v>#DIV/0!</v>
      </c>
    </row>
    <row r="146" spans="1:6" ht="14.25" customHeight="1" hidden="1">
      <c r="A146" s="12"/>
      <c r="B146" s="34"/>
      <c r="C146" s="34"/>
      <c r="D146" s="49" t="e">
        <f t="shared" si="9"/>
        <v>#DIV/0!</v>
      </c>
      <c r="E146" s="35"/>
      <c r="F146" s="49" t="e">
        <f t="shared" si="10"/>
        <v>#DIV/0!</v>
      </c>
    </row>
    <row r="147" spans="1:6" ht="28.5" customHeight="1" hidden="1">
      <c r="A147" s="12"/>
      <c r="B147" s="34"/>
      <c r="C147" s="34"/>
      <c r="D147" s="49" t="e">
        <f t="shared" si="9"/>
        <v>#DIV/0!</v>
      </c>
      <c r="E147" s="35"/>
      <c r="F147" s="49" t="e">
        <f t="shared" si="10"/>
        <v>#DIV/0!</v>
      </c>
    </row>
    <row r="148" spans="1:6" ht="30">
      <c r="A148" s="80" t="s">
        <v>63</v>
      </c>
      <c r="B148" s="34"/>
      <c r="C148" s="34"/>
      <c r="D148" s="49"/>
      <c r="E148" s="35"/>
      <c r="F148" s="49"/>
    </row>
    <row r="149" spans="1:6" ht="16.5" customHeight="1">
      <c r="A149" s="89" t="s">
        <v>64</v>
      </c>
      <c r="B149" s="34">
        <v>3.42</v>
      </c>
      <c r="C149" s="34">
        <v>2.54</v>
      </c>
      <c r="D149" s="49">
        <f aca="true" t="shared" si="11" ref="D149:D196">C149/B149*100</f>
        <v>74.26900584795322</v>
      </c>
      <c r="E149" s="35">
        <v>2.54</v>
      </c>
      <c r="F149" s="49">
        <f t="shared" si="10"/>
        <v>100</v>
      </c>
    </row>
    <row r="150" spans="1:6" ht="16.5" customHeight="1" hidden="1">
      <c r="A150" s="13" t="s">
        <v>12</v>
      </c>
      <c r="B150" s="34"/>
      <c r="C150" s="34"/>
      <c r="D150" s="49" t="e">
        <f t="shared" si="11"/>
        <v>#DIV/0!</v>
      </c>
      <c r="E150" s="35"/>
      <c r="F150" s="49" t="e">
        <f t="shared" si="10"/>
        <v>#DIV/0!</v>
      </c>
    </row>
    <row r="151" spans="1:6" ht="16.5" customHeight="1" hidden="1">
      <c r="A151" s="13" t="s">
        <v>13</v>
      </c>
      <c r="B151" s="34"/>
      <c r="C151" s="34"/>
      <c r="D151" s="49" t="e">
        <f t="shared" si="11"/>
        <v>#DIV/0!</v>
      </c>
      <c r="E151" s="35"/>
      <c r="F151" s="49" t="e">
        <f t="shared" si="10"/>
        <v>#DIV/0!</v>
      </c>
    </row>
    <row r="152" spans="1:6" ht="16.5" customHeight="1" hidden="1">
      <c r="A152" s="13" t="s">
        <v>14</v>
      </c>
      <c r="B152" s="34"/>
      <c r="C152" s="34"/>
      <c r="D152" s="49" t="e">
        <f t="shared" si="11"/>
        <v>#DIV/0!</v>
      </c>
      <c r="E152" s="35"/>
      <c r="F152" s="49" t="e">
        <f t="shared" si="10"/>
        <v>#DIV/0!</v>
      </c>
    </row>
    <row r="153" spans="1:6" ht="31.5" customHeight="1">
      <c r="A153" s="89" t="s">
        <v>65</v>
      </c>
      <c r="B153" s="34">
        <v>18.57</v>
      </c>
      <c r="C153" s="34">
        <v>18.57</v>
      </c>
      <c r="D153" s="49">
        <f t="shared" si="11"/>
        <v>100</v>
      </c>
      <c r="E153" s="35">
        <v>18.57</v>
      </c>
      <c r="F153" s="49">
        <f t="shared" si="10"/>
        <v>100</v>
      </c>
    </row>
    <row r="154" spans="1:6" ht="7.5" customHeight="1" hidden="1">
      <c r="A154" s="13" t="s">
        <v>12</v>
      </c>
      <c r="B154" s="34">
        <v>18.8</v>
      </c>
      <c r="C154" s="34">
        <v>18.8</v>
      </c>
      <c r="D154" s="49">
        <f t="shared" si="11"/>
        <v>100</v>
      </c>
      <c r="E154" s="35">
        <v>18.7</v>
      </c>
      <c r="F154" s="49">
        <f t="shared" si="10"/>
        <v>99.46808510638297</v>
      </c>
    </row>
    <row r="155" spans="1:6" ht="17.25" customHeight="1">
      <c r="A155" s="89" t="s">
        <v>66</v>
      </c>
      <c r="B155" s="34">
        <v>0.74</v>
      </c>
      <c r="C155" s="34">
        <v>0.74</v>
      </c>
      <c r="D155" s="49">
        <f t="shared" si="11"/>
        <v>100</v>
      </c>
      <c r="E155" s="35">
        <v>0.74</v>
      </c>
      <c r="F155" s="49">
        <f t="shared" si="10"/>
        <v>100</v>
      </c>
    </row>
    <row r="156" spans="1:6" ht="18.75" customHeight="1" hidden="1">
      <c r="A156" s="13" t="s">
        <v>12</v>
      </c>
      <c r="B156" s="34"/>
      <c r="C156" s="34"/>
      <c r="D156" s="49" t="e">
        <f t="shared" si="11"/>
        <v>#DIV/0!</v>
      </c>
      <c r="E156" s="35"/>
      <c r="F156" s="49" t="e">
        <f t="shared" si="10"/>
        <v>#DIV/0!</v>
      </c>
    </row>
    <row r="157" spans="1:6" ht="30">
      <c r="A157" s="89" t="s">
        <v>67</v>
      </c>
      <c r="B157" s="34">
        <v>2.38</v>
      </c>
      <c r="C157" s="34">
        <v>2.38</v>
      </c>
      <c r="D157" s="49">
        <f t="shared" si="11"/>
        <v>100</v>
      </c>
      <c r="E157" s="35">
        <v>2.38</v>
      </c>
      <c r="F157" s="49">
        <f t="shared" si="10"/>
        <v>100</v>
      </c>
    </row>
    <row r="158" spans="1:6" ht="30">
      <c r="A158" s="89" t="s">
        <v>95</v>
      </c>
      <c r="B158" s="34">
        <v>0.7</v>
      </c>
      <c r="C158" s="34">
        <v>0.7</v>
      </c>
      <c r="D158" s="49">
        <f t="shared" si="11"/>
        <v>100</v>
      </c>
      <c r="E158" s="35">
        <v>0.7</v>
      </c>
      <c r="F158" s="49">
        <f t="shared" si="10"/>
        <v>100</v>
      </c>
    </row>
    <row r="159" spans="1:6" ht="15.75">
      <c r="A159" s="89" t="s">
        <v>96</v>
      </c>
      <c r="B159" s="34">
        <v>3150</v>
      </c>
      <c r="C159" s="34">
        <v>3170</v>
      </c>
      <c r="D159" s="49">
        <f t="shared" si="11"/>
        <v>100.63492063492063</v>
      </c>
      <c r="E159" s="35">
        <v>3170</v>
      </c>
      <c r="F159" s="49">
        <f t="shared" si="10"/>
        <v>100</v>
      </c>
    </row>
    <row r="160" spans="1:6" ht="30">
      <c r="A160" s="89" t="s">
        <v>68</v>
      </c>
      <c r="B160" s="34">
        <v>260</v>
      </c>
      <c r="C160" s="34">
        <v>257</v>
      </c>
      <c r="D160" s="49">
        <f t="shared" si="11"/>
        <v>98.84615384615385</v>
      </c>
      <c r="E160" s="35">
        <v>253</v>
      </c>
      <c r="F160" s="49">
        <f t="shared" si="10"/>
        <v>98.44357976653697</v>
      </c>
    </row>
    <row r="161" spans="1:6" ht="15.75" hidden="1">
      <c r="A161" s="12"/>
      <c r="B161" s="34"/>
      <c r="C161" s="34"/>
      <c r="D161" s="49" t="e">
        <f t="shared" si="11"/>
        <v>#DIV/0!</v>
      </c>
      <c r="E161" s="35"/>
      <c r="F161" s="49" t="e">
        <f t="shared" si="10"/>
        <v>#DIV/0!</v>
      </c>
    </row>
    <row r="162" spans="1:6" ht="15.75" hidden="1">
      <c r="A162" s="8"/>
      <c r="B162" s="34"/>
      <c r="C162" s="34"/>
      <c r="D162" s="49" t="e">
        <f t="shared" si="11"/>
        <v>#DIV/0!</v>
      </c>
      <c r="E162" s="35"/>
      <c r="F162" s="49" t="e">
        <f t="shared" si="10"/>
        <v>#DIV/0!</v>
      </c>
    </row>
    <row r="163" spans="1:6" ht="15.75" hidden="1">
      <c r="A163" s="13"/>
      <c r="B163" s="34"/>
      <c r="C163" s="34"/>
      <c r="D163" s="49" t="e">
        <f t="shared" si="11"/>
        <v>#DIV/0!</v>
      </c>
      <c r="E163" s="35"/>
      <c r="F163" s="49" t="e">
        <f t="shared" si="10"/>
        <v>#DIV/0!</v>
      </c>
    </row>
    <row r="164" spans="1:6" ht="15.75" hidden="1">
      <c r="A164" s="13"/>
      <c r="B164" s="34"/>
      <c r="C164" s="34"/>
      <c r="D164" s="49" t="e">
        <f t="shared" si="11"/>
        <v>#DIV/0!</v>
      </c>
      <c r="E164" s="35"/>
      <c r="F164" s="49" t="e">
        <f t="shared" si="10"/>
        <v>#DIV/0!</v>
      </c>
    </row>
    <row r="165" spans="1:6" ht="15.75" hidden="1">
      <c r="A165" s="13"/>
      <c r="B165" s="34"/>
      <c r="C165" s="34"/>
      <c r="D165" s="49" t="e">
        <f t="shared" si="11"/>
        <v>#DIV/0!</v>
      </c>
      <c r="E165" s="35"/>
      <c r="F165" s="49" t="e">
        <f t="shared" si="10"/>
        <v>#DIV/0!</v>
      </c>
    </row>
    <row r="166" spans="1:6" ht="15.75" hidden="1">
      <c r="A166" s="13"/>
      <c r="B166" s="34"/>
      <c r="C166" s="34"/>
      <c r="D166" s="49" t="e">
        <f t="shared" si="11"/>
        <v>#DIV/0!</v>
      </c>
      <c r="E166" s="35"/>
      <c r="F166" s="49" t="e">
        <f t="shared" si="10"/>
        <v>#DIV/0!</v>
      </c>
    </row>
    <row r="167" spans="1:6" ht="15.75" hidden="1">
      <c r="A167" s="13"/>
      <c r="B167" s="34"/>
      <c r="C167" s="34"/>
      <c r="D167" s="49" t="e">
        <f t="shared" si="11"/>
        <v>#DIV/0!</v>
      </c>
      <c r="E167" s="35"/>
      <c r="F167" s="49" t="e">
        <f t="shared" si="10"/>
        <v>#DIV/0!</v>
      </c>
    </row>
    <row r="168" spans="1:6" ht="15.75" hidden="1">
      <c r="A168" s="13"/>
      <c r="B168" s="34"/>
      <c r="C168" s="34"/>
      <c r="D168" s="49" t="e">
        <f t="shared" si="11"/>
        <v>#DIV/0!</v>
      </c>
      <c r="E168" s="35"/>
      <c r="F168" s="49" t="e">
        <f t="shared" si="10"/>
        <v>#DIV/0!</v>
      </c>
    </row>
    <row r="169" spans="1:6" ht="15.75" hidden="1">
      <c r="A169" s="13"/>
      <c r="B169" s="34"/>
      <c r="C169" s="34"/>
      <c r="D169" s="49" t="e">
        <f t="shared" si="11"/>
        <v>#DIV/0!</v>
      </c>
      <c r="E169" s="35"/>
      <c r="F169" s="49" t="e">
        <f t="shared" si="10"/>
        <v>#DIV/0!</v>
      </c>
    </row>
    <row r="170" spans="1:6" ht="15.75" hidden="1">
      <c r="A170" s="13"/>
      <c r="B170" s="34"/>
      <c r="C170" s="34"/>
      <c r="D170" s="49" t="e">
        <f t="shared" si="11"/>
        <v>#DIV/0!</v>
      </c>
      <c r="E170" s="35"/>
      <c r="F170" s="49" t="e">
        <f t="shared" si="10"/>
        <v>#DIV/0!</v>
      </c>
    </row>
    <row r="171" spans="1:6" ht="15.75" hidden="1">
      <c r="A171" s="13"/>
      <c r="B171" s="34"/>
      <c r="C171" s="34"/>
      <c r="D171" s="49" t="e">
        <f t="shared" si="11"/>
        <v>#DIV/0!</v>
      </c>
      <c r="E171" s="35"/>
      <c r="F171" s="49" t="e">
        <f t="shared" si="10"/>
        <v>#DIV/0!</v>
      </c>
    </row>
    <row r="172" spans="1:6" ht="15.75" hidden="1">
      <c r="A172" s="8" t="s">
        <v>5</v>
      </c>
      <c r="B172" s="34"/>
      <c r="C172" s="34"/>
      <c r="D172" s="49" t="e">
        <f t="shared" si="11"/>
        <v>#DIV/0!</v>
      </c>
      <c r="E172" s="35"/>
      <c r="F172" s="49" t="e">
        <f t="shared" si="10"/>
        <v>#DIV/0!</v>
      </c>
    </row>
    <row r="173" spans="1:6" ht="15.75" hidden="1">
      <c r="A173" s="13" t="s">
        <v>6</v>
      </c>
      <c r="B173" s="34"/>
      <c r="C173" s="34"/>
      <c r="D173" s="49" t="e">
        <f t="shared" si="11"/>
        <v>#DIV/0!</v>
      </c>
      <c r="E173" s="35"/>
      <c r="F173" s="49" t="e">
        <f t="shared" si="10"/>
        <v>#DIV/0!</v>
      </c>
    </row>
    <row r="174" spans="1:6" ht="15.75" hidden="1">
      <c r="A174" s="13" t="s">
        <v>7</v>
      </c>
      <c r="B174" s="34"/>
      <c r="C174" s="34"/>
      <c r="D174" s="49" t="e">
        <f t="shared" si="11"/>
        <v>#DIV/0!</v>
      </c>
      <c r="E174" s="35"/>
      <c r="F174" s="49" t="e">
        <f t="shared" si="10"/>
        <v>#DIV/0!</v>
      </c>
    </row>
    <row r="175" spans="1:6" ht="15.75" hidden="1">
      <c r="A175" s="13" t="s">
        <v>8</v>
      </c>
      <c r="B175" s="34"/>
      <c r="C175" s="34"/>
      <c r="D175" s="49" t="e">
        <f t="shared" si="11"/>
        <v>#DIV/0!</v>
      </c>
      <c r="E175" s="35"/>
      <c r="F175" s="49" t="e">
        <f t="shared" si="10"/>
        <v>#DIV/0!</v>
      </c>
    </row>
    <row r="176" spans="1:6" ht="15.75" hidden="1">
      <c r="A176" s="13" t="s">
        <v>9</v>
      </c>
      <c r="B176" s="34"/>
      <c r="C176" s="34"/>
      <c r="D176" s="49" t="e">
        <f t="shared" si="11"/>
        <v>#DIV/0!</v>
      </c>
      <c r="E176" s="35"/>
      <c r="F176" s="49" t="e">
        <f t="shared" si="10"/>
        <v>#DIV/0!</v>
      </c>
    </row>
    <row r="177" spans="1:6" ht="15.75" hidden="1">
      <c r="A177" s="13" t="s">
        <v>10</v>
      </c>
      <c r="B177" s="34"/>
      <c r="C177" s="34"/>
      <c r="D177" s="49" t="e">
        <f t="shared" si="11"/>
        <v>#DIV/0!</v>
      </c>
      <c r="E177" s="35"/>
      <c r="F177" s="49" t="e">
        <f t="shared" si="10"/>
        <v>#DIV/0!</v>
      </c>
    </row>
    <row r="178" spans="1:6" ht="15.75" hidden="1">
      <c r="A178" s="13" t="s">
        <v>11</v>
      </c>
      <c r="B178" s="34"/>
      <c r="C178" s="34"/>
      <c r="D178" s="49" t="e">
        <f t="shared" si="11"/>
        <v>#DIV/0!</v>
      </c>
      <c r="E178" s="35"/>
      <c r="F178" s="49" t="e">
        <f t="shared" si="10"/>
        <v>#DIV/0!</v>
      </c>
    </row>
    <row r="179" spans="1:6" ht="15.75" hidden="1">
      <c r="A179" s="13" t="s">
        <v>12</v>
      </c>
      <c r="B179" s="34"/>
      <c r="C179" s="34"/>
      <c r="D179" s="49" t="e">
        <f t="shared" si="11"/>
        <v>#DIV/0!</v>
      </c>
      <c r="E179" s="35"/>
      <c r="F179" s="49" t="e">
        <f t="shared" si="10"/>
        <v>#DIV/0!</v>
      </c>
    </row>
    <row r="180" spans="1:6" ht="15.75" hidden="1">
      <c r="A180" s="13" t="s">
        <v>13</v>
      </c>
      <c r="B180" s="34"/>
      <c r="C180" s="34"/>
      <c r="D180" s="49" t="e">
        <f t="shared" si="11"/>
        <v>#DIV/0!</v>
      </c>
      <c r="E180" s="35"/>
      <c r="F180" s="49" t="e">
        <f t="shared" si="10"/>
        <v>#DIV/0!</v>
      </c>
    </row>
    <row r="181" spans="1:6" ht="16.5" customHeight="1" hidden="1">
      <c r="A181" s="13" t="s">
        <v>14</v>
      </c>
      <c r="B181" s="34"/>
      <c r="C181" s="34"/>
      <c r="D181" s="49" t="e">
        <f t="shared" si="11"/>
        <v>#DIV/0!</v>
      </c>
      <c r="E181" s="35"/>
      <c r="F181" s="49" t="e">
        <f t="shared" si="10"/>
        <v>#DIV/0!</v>
      </c>
    </row>
    <row r="182" spans="1:6" ht="19.5" customHeight="1">
      <c r="A182" s="14" t="s">
        <v>69</v>
      </c>
      <c r="B182" s="34">
        <v>46</v>
      </c>
      <c r="C182" s="34">
        <v>36</v>
      </c>
      <c r="D182" s="49">
        <f t="shared" si="11"/>
        <v>78.26086956521739</v>
      </c>
      <c r="E182" s="35">
        <v>36</v>
      </c>
      <c r="F182" s="49">
        <f t="shared" si="10"/>
        <v>100</v>
      </c>
    </row>
    <row r="183" spans="1:6" ht="15.75" hidden="1">
      <c r="A183" s="9" t="s">
        <v>12</v>
      </c>
      <c r="B183" s="37"/>
      <c r="C183" s="37"/>
      <c r="D183" s="49" t="e">
        <f t="shared" si="11"/>
        <v>#DIV/0!</v>
      </c>
      <c r="E183" s="38"/>
      <c r="F183" s="49" t="e">
        <f t="shared" si="10"/>
        <v>#DIV/0!</v>
      </c>
    </row>
    <row r="184" spans="1:6" ht="15.75" hidden="1">
      <c r="A184" s="9" t="s">
        <v>13</v>
      </c>
      <c r="B184" s="37"/>
      <c r="C184" s="37"/>
      <c r="D184" s="49" t="e">
        <f t="shared" si="11"/>
        <v>#DIV/0!</v>
      </c>
      <c r="E184" s="38"/>
      <c r="F184" s="49" t="e">
        <f t="shared" si="10"/>
        <v>#DIV/0!</v>
      </c>
    </row>
    <row r="185" spans="1:6" ht="15.75" hidden="1">
      <c r="A185" s="9" t="s">
        <v>14</v>
      </c>
      <c r="B185" s="37"/>
      <c r="C185" s="37"/>
      <c r="D185" s="49" t="e">
        <f t="shared" si="11"/>
        <v>#DIV/0!</v>
      </c>
      <c r="E185" s="38"/>
      <c r="F185" s="49" t="e">
        <f t="shared" si="10"/>
        <v>#DIV/0!</v>
      </c>
    </row>
    <row r="186" spans="1:6" ht="7.5" customHeight="1" hidden="1">
      <c r="A186" s="8" t="s">
        <v>5</v>
      </c>
      <c r="B186" s="37"/>
      <c r="C186" s="37"/>
      <c r="D186" s="49" t="e">
        <f t="shared" si="11"/>
        <v>#DIV/0!</v>
      </c>
      <c r="E186" s="38"/>
      <c r="F186" s="49" t="e">
        <f t="shared" si="10"/>
        <v>#DIV/0!</v>
      </c>
    </row>
    <row r="187" spans="1:6" ht="15.75" hidden="1">
      <c r="A187" s="9" t="s">
        <v>6</v>
      </c>
      <c r="B187" s="37"/>
      <c r="C187" s="37"/>
      <c r="D187" s="49" t="e">
        <f t="shared" si="11"/>
        <v>#DIV/0!</v>
      </c>
      <c r="E187" s="38"/>
      <c r="F187" s="49" t="e">
        <f t="shared" si="10"/>
        <v>#DIV/0!</v>
      </c>
    </row>
    <row r="188" spans="1:6" ht="15.75" hidden="1">
      <c r="A188" s="9" t="s">
        <v>7</v>
      </c>
      <c r="B188" s="37"/>
      <c r="C188" s="37"/>
      <c r="D188" s="49" t="e">
        <f t="shared" si="11"/>
        <v>#DIV/0!</v>
      </c>
      <c r="E188" s="38"/>
      <c r="F188" s="49" t="e">
        <f t="shared" si="10"/>
        <v>#DIV/0!</v>
      </c>
    </row>
    <row r="189" spans="1:6" ht="15.75" hidden="1">
      <c r="A189" s="9" t="s">
        <v>8</v>
      </c>
      <c r="B189" s="37"/>
      <c r="C189" s="37"/>
      <c r="D189" s="49" t="e">
        <f t="shared" si="11"/>
        <v>#DIV/0!</v>
      </c>
      <c r="E189" s="38"/>
      <c r="F189" s="49" t="e">
        <f t="shared" si="10"/>
        <v>#DIV/0!</v>
      </c>
    </row>
    <row r="190" spans="1:6" ht="15.75" hidden="1">
      <c r="A190" s="9" t="s">
        <v>9</v>
      </c>
      <c r="B190" s="37"/>
      <c r="C190" s="37"/>
      <c r="D190" s="49" t="e">
        <f t="shared" si="11"/>
        <v>#DIV/0!</v>
      </c>
      <c r="E190" s="38"/>
      <c r="F190" s="49" t="e">
        <f t="shared" si="10"/>
        <v>#DIV/0!</v>
      </c>
    </row>
    <row r="191" spans="1:6" ht="15.75" customHeight="1" hidden="1">
      <c r="A191" s="9" t="s">
        <v>10</v>
      </c>
      <c r="B191" s="37"/>
      <c r="C191" s="37"/>
      <c r="D191" s="49" t="e">
        <f t="shared" si="11"/>
        <v>#DIV/0!</v>
      </c>
      <c r="E191" s="38"/>
      <c r="F191" s="49" t="e">
        <f t="shared" si="10"/>
        <v>#DIV/0!</v>
      </c>
    </row>
    <row r="192" spans="1:6" ht="16.5" customHeight="1" hidden="1">
      <c r="A192" s="9" t="s">
        <v>11</v>
      </c>
      <c r="B192" s="37"/>
      <c r="C192" s="37"/>
      <c r="D192" s="49" t="e">
        <f t="shared" si="11"/>
        <v>#DIV/0!</v>
      </c>
      <c r="E192" s="38"/>
      <c r="F192" s="49" t="e">
        <f t="shared" si="10"/>
        <v>#DIV/0!</v>
      </c>
    </row>
    <row r="193" spans="1:6" ht="16.5" customHeight="1" hidden="1">
      <c r="A193" s="9" t="s">
        <v>12</v>
      </c>
      <c r="B193" s="37"/>
      <c r="C193" s="37"/>
      <c r="D193" s="49" t="e">
        <f t="shared" si="11"/>
        <v>#DIV/0!</v>
      </c>
      <c r="E193" s="38"/>
      <c r="F193" s="49" t="e">
        <f t="shared" si="10"/>
        <v>#DIV/0!</v>
      </c>
    </row>
    <row r="194" spans="1:6" ht="15.75" hidden="1">
      <c r="A194" s="9" t="s">
        <v>13</v>
      </c>
      <c r="B194" s="37"/>
      <c r="C194" s="37"/>
      <c r="D194" s="49" t="e">
        <f t="shared" si="11"/>
        <v>#DIV/0!</v>
      </c>
      <c r="E194" s="38"/>
      <c r="F194" s="49" t="e">
        <f t="shared" si="10"/>
        <v>#DIV/0!</v>
      </c>
    </row>
    <row r="195" spans="1:6" ht="15.75" hidden="1">
      <c r="A195" s="9" t="s">
        <v>14</v>
      </c>
      <c r="B195" s="37"/>
      <c r="C195" s="37"/>
      <c r="D195" s="49" t="e">
        <f t="shared" si="11"/>
        <v>#DIV/0!</v>
      </c>
      <c r="E195" s="38"/>
      <c r="F195" s="49" t="e">
        <f t="shared" si="10"/>
        <v>#DIV/0!</v>
      </c>
    </row>
    <row r="196" spans="1:6" ht="16.5" customHeight="1">
      <c r="A196" s="90" t="s">
        <v>97</v>
      </c>
      <c r="B196" s="37">
        <v>34.8</v>
      </c>
      <c r="C196" s="37">
        <v>38</v>
      </c>
      <c r="D196" s="49">
        <f t="shared" si="11"/>
        <v>109.19540229885058</v>
      </c>
      <c r="E196" s="38">
        <v>38.5</v>
      </c>
      <c r="F196" s="49">
        <f t="shared" si="10"/>
        <v>101.3157894736842</v>
      </c>
    </row>
    <row r="197" spans="1:6" ht="30">
      <c r="A197" s="91" t="s">
        <v>98</v>
      </c>
      <c r="B197" s="37"/>
      <c r="C197" s="37"/>
      <c r="D197" s="49"/>
      <c r="E197" s="38"/>
      <c r="F197" s="49"/>
    </row>
    <row r="198" spans="1:6" ht="30">
      <c r="A198" s="67" t="s">
        <v>99</v>
      </c>
      <c r="B198" s="37">
        <v>3</v>
      </c>
      <c r="C198" s="37">
        <v>3</v>
      </c>
      <c r="D198" s="49">
        <f>C198/B198*100</f>
        <v>100</v>
      </c>
      <c r="E198" s="38">
        <v>3</v>
      </c>
      <c r="F198" s="49">
        <f t="shared" si="10"/>
        <v>100</v>
      </c>
    </row>
    <row r="199" spans="1:6" ht="30">
      <c r="A199" s="67" t="s">
        <v>100</v>
      </c>
      <c r="B199" s="37">
        <v>4</v>
      </c>
      <c r="C199" s="37">
        <v>4</v>
      </c>
      <c r="D199" s="49">
        <f>C199/B199*100</f>
        <v>100</v>
      </c>
      <c r="E199" s="38">
        <v>4</v>
      </c>
      <c r="F199" s="49">
        <f t="shared" si="10"/>
        <v>100</v>
      </c>
    </row>
    <row r="200" spans="1:6" ht="15.75">
      <c r="A200" s="68" t="s">
        <v>101</v>
      </c>
      <c r="B200" s="37">
        <v>524</v>
      </c>
      <c r="C200" s="37">
        <v>530</v>
      </c>
      <c r="D200" s="49">
        <f>C200/B200*100</f>
        <v>101.14503816793894</v>
      </c>
      <c r="E200" s="38">
        <v>530</v>
      </c>
      <c r="F200" s="49">
        <f t="shared" si="10"/>
        <v>100</v>
      </c>
    </row>
    <row r="201" spans="1:6" ht="15.75">
      <c r="A201" s="80" t="s">
        <v>70</v>
      </c>
      <c r="B201" s="37"/>
      <c r="C201" s="37"/>
      <c r="D201" s="49"/>
      <c r="E201" s="38"/>
      <c r="F201" s="49"/>
    </row>
    <row r="202" spans="1:6" ht="30">
      <c r="A202" s="92" t="s">
        <v>102</v>
      </c>
      <c r="B202" s="37">
        <v>798</v>
      </c>
      <c r="C202" s="37">
        <v>788</v>
      </c>
      <c r="D202" s="49">
        <f aca="true" t="shared" si="12" ref="D202:D219">C202/B202*100</f>
        <v>98.74686716791979</v>
      </c>
      <c r="E202" s="38">
        <v>795</v>
      </c>
      <c r="F202" s="49">
        <f t="shared" si="10"/>
        <v>100.88832487309645</v>
      </c>
    </row>
    <row r="203" spans="1:6" ht="30">
      <c r="A203" s="14" t="s">
        <v>71</v>
      </c>
      <c r="B203" s="37">
        <v>41.9</v>
      </c>
      <c r="C203" s="37">
        <v>41.9</v>
      </c>
      <c r="D203" s="49">
        <f t="shared" si="12"/>
        <v>100</v>
      </c>
      <c r="E203" s="38">
        <v>41.9</v>
      </c>
      <c r="F203" s="49">
        <f>E203/C203*100</f>
        <v>100</v>
      </c>
    </row>
    <row r="204" spans="1:6" ht="60">
      <c r="A204" s="68" t="s">
        <v>110</v>
      </c>
      <c r="B204" s="37">
        <v>2.51</v>
      </c>
      <c r="C204" s="37">
        <v>5.33</v>
      </c>
      <c r="D204" s="49">
        <f t="shared" si="12"/>
        <v>212.3505976095618</v>
      </c>
      <c r="E204" s="38">
        <v>2.52</v>
      </c>
      <c r="F204" s="49">
        <f>E204/C204*100</f>
        <v>47.27954971857411</v>
      </c>
    </row>
    <row r="205" spans="1:6" ht="60">
      <c r="A205" s="14" t="s">
        <v>72</v>
      </c>
      <c r="B205" s="37">
        <v>7.1</v>
      </c>
      <c r="C205" s="37">
        <v>7.1</v>
      </c>
      <c r="D205" s="49">
        <f t="shared" si="12"/>
        <v>100</v>
      </c>
      <c r="E205" s="38">
        <v>7.1</v>
      </c>
      <c r="F205" s="49">
        <f t="shared" si="10"/>
        <v>100</v>
      </c>
    </row>
    <row r="206" spans="1:6" ht="7.5" customHeight="1" hidden="1">
      <c r="A206" s="8" t="s">
        <v>5</v>
      </c>
      <c r="B206" s="37"/>
      <c r="C206" s="37"/>
      <c r="D206" s="49" t="e">
        <f t="shared" si="12"/>
        <v>#DIV/0!</v>
      </c>
      <c r="E206" s="38"/>
      <c r="F206" s="49" t="e">
        <f t="shared" si="10"/>
        <v>#DIV/0!</v>
      </c>
    </row>
    <row r="207" spans="1:6" ht="15.75" hidden="1">
      <c r="A207" s="9" t="s">
        <v>6</v>
      </c>
      <c r="B207" s="37"/>
      <c r="C207" s="37"/>
      <c r="D207" s="49" t="e">
        <f t="shared" si="12"/>
        <v>#DIV/0!</v>
      </c>
      <c r="E207" s="38"/>
      <c r="F207" s="49" t="e">
        <f t="shared" si="10"/>
        <v>#DIV/0!</v>
      </c>
    </row>
    <row r="208" spans="1:6" ht="15.75" hidden="1">
      <c r="A208" s="9" t="s">
        <v>7</v>
      </c>
      <c r="B208" s="37"/>
      <c r="C208" s="37"/>
      <c r="D208" s="49" t="e">
        <f t="shared" si="12"/>
        <v>#DIV/0!</v>
      </c>
      <c r="E208" s="38"/>
      <c r="F208" s="49" t="e">
        <f t="shared" si="10"/>
        <v>#DIV/0!</v>
      </c>
    </row>
    <row r="209" spans="1:6" ht="15.75" hidden="1">
      <c r="A209" s="9" t="s">
        <v>8</v>
      </c>
      <c r="B209" s="37"/>
      <c r="C209" s="37"/>
      <c r="D209" s="49" t="e">
        <f t="shared" si="12"/>
        <v>#DIV/0!</v>
      </c>
      <c r="E209" s="38"/>
      <c r="F209" s="49" t="e">
        <f t="shared" si="10"/>
        <v>#DIV/0!</v>
      </c>
    </row>
    <row r="210" spans="1:6" ht="15.75" hidden="1">
      <c r="A210" s="9" t="s">
        <v>9</v>
      </c>
      <c r="B210" s="37"/>
      <c r="C210" s="37"/>
      <c r="D210" s="49" t="e">
        <f t="shared" si="12"/>
        <v>#DIV/0!</v>
      </c>
      <c r="E210" s="38"/>
      <c r="F210" s="49" t="e">
        <f t="shared" si="10"/>
        <v>#DIV/0!</v>
      </c>
    </row>
    <row r="211" spans="1:6" ht="15.75" hidden="1">
      <c r="A211" s="9" t="s">
        <v>10</v>
      </c>
      <c r="B211" s="37"/>
      <c r="C211" s="37"/>
      <c r="D211" s="49" t="e">
        <f t="shared" si="12"/>
        <v>#DIV/0!</v>
      </c>
      <c r="E211" s="38"/>
      <c r="F211" s="49" t="e">
        <f t="shared" si="10"/>
        <v>#DIV/0!</v>
      </c>
    </row>
    <row r="212" spans="1:6" ht="15.75" hidden="1">
      <c r="A212" s="9" t="s">
        <v>11</v>
      </c>
      <c r="B212" s="37"/>
      <c r="C212" s="37"/>
      <c r="D212" s="49" t="e">
        <f t="shared" si="12"/>
        <v>#DIV/0!</v>
      </c>
      <c r="E212" s="38"/>
      <c r="F212" s="49" t="e">
        <f t="shared" si="10"/>
        <v>#DIV/0!</v>
      </c>
    </row>
    <row r="213" spans="1:6" ht="15.75" hidden="1">
      <c r="A213" s="9" t="s">
        <v>12</v>
      </c>
      <c r="B213" s="37"/>
      <c r="C213" s="37"/>
      <c r="D213" s="49" t="e">
        <f t="shared" si="12"/>
        <v>#DIV/0!</v>
      </c>
      <c r="E213" s="38"/>
      <c r="F213" s="49" t="e">
        <f aca="true" t="shared" si="13" ref="F213:F233">E213/C213*100</f>
        <v>#DIV/0!</v>
      </c>
    </row>
    <row r="214" spans="1:6" ht="15.75" hidden="1">
      <c r="A214" s="9" t="s">
        <v>13</v>
      </c>
      <c r="B214" s="37"/>
      <c r="C214" s="37"/>
      <c r="D214" s="49" t="e">
        <f t="shared" si="12"/>
        <v>#DIV/0!</v>
      </c>
      <c r="E214" s="38"/>
      <c r="F214" s="49" t="e">
        <f t="shared" si="13"/>
        <v>#DIV/0!</v>
      </c>
    </row>
    <row r="215" spans="1:6" ht="15.75" hidden="1">
      <c r="A215" s="9" t="s">
        <v>14</v>
      </c>
      <c r="B215" s="37"/>
      <c r="C215" s="37"/>
      <c r="D215" s="49" t="e">
        <f t="shared" si="12"/>
        <v>#DIV/0!</v>
      </c>
      <c r="E215" s="38"/>
      <c r="F215" s="49" t="e">
        <f t="shared" si="13"/>
        <v>#DIV/0!</v>
      </c>
    </row>
    <row r="216" spans="1:6" ht="15.75" hidden="1">
      <c r="A216" s="14"/>
      <c r="B216" s="37"/>
      <c r="C216" s="37"/>
      <c r="D216" s="49" t="e">
        <f t="shared" si="12"/>
        <v>#DIV/0!</v>
      </c>
      <c r="E216" s="38"/>
      <c r="F216" s="49" t="e">
        <f t="shared" si="13"/>
        <v>#DIV/0!</v>
      </c>
    </row>
    <row r="217" spans="1:6" ht="15.75" hidden="1">
      <c r="A217" s="14"/>
      <c r="B217" s="37"/>
      <c r="C217" s="37"/>
      <c r="D217" s="49" t="e">
        <f t="shared" si="12"/>
        <v>#DIV/0!</v>
      </c>
      <c r="E217" s="38"/>
      <c r="F217" s="49" t="e">
        <f t="shared" si="13"/>
        <v>#DIV/0!</v>
      </c>
    </row>
    <row r="218" spans="1:6" ht="15.75" hidden="1">
      <c r="A218" s="14"/>
      <c r="B218" s="37"/>
      <c r="C218" s="37"/>
      <c r="D218" s="49" t="e">
        <f t="shared" si="12"/>
        <v>#DIV/0!</v>
      </c>
      <c r="E218" s="38"/>
      <c r="F218" s="49" t="e">
        <f t="shared" si="13"/>
        <v>#DIV/0!</v>
      </c>
    </row>
    <row r="219" spans="1:6" ht="15.75" hidden="1">
      <c r="A219" s="10"/>
      <c r="B219" s="22"/>
      <c r="C219" s="22"/>
      <c r="D219" s="49" t="e">
        <f t="shared" si="12"/>
        <v>#DIV/0!</v>
      </c>
      <c r="E219" s="43"/>
      <c r="F219" s="49" t="e">
        <f t="shared" si="13"/>
        <v>#DIV/0!</v>
      </c>
    </row>
    <row r="220" spans="1:6" ht="15.75">
      <c r="A220" s="91" t="s">
        <v>73</v>
      </c>
      <c r="B220" s="44"/>
      <c r="C220" s="44"/>
      <c r="D220" s="49"/>
      <c r="E220" s="45"/>
      <c r="F220" s="49"/>
    </row>
    <row r="221" spans="1:6" ht="15.75">
      <c r="A221" s="69" t="s">
        <v>74</v>
      </c>
      <c r="B221" s="25">
        <v>12</v>
      </c>
      <c r="C221" s="25">
        <v>36</v>
      </c>
      <c r="D221" s="49">
        <f aca="true" t="shared" si="14" ref="D221:D228">C221/B221*100</f>
        <v>300</v>
      </c>
      <c r="E221" s="26">
        <v>40</v>
      </c>
      <c r="F221" s="49">
        <f t="shared" si="13"/>
        <v>111.11111111111111</v>
      </c>
    </row>
    <row r="222" spans="1:6" ht="15.75">
      <c r="A222" s="69" t="s">
        <v>75</v>
      </c>
      <c r="B222" s="25">
        <v>88</v>
      </c>
      <c r="C222" s="25">
        <v>88</v>
      </c>
      <c r="D222" s="49">
        <f t="shared" si="14"/>
        <v>100</v>
      </c>
      <c r="E222" s="26">
        <v>88</v>
      </c>
      <c r="F222" s="49">
        <f t="shared" si="13"/>
        <v>100</v>
      </c>
    </row>
    <row r="223" spans="1:6" ht="15.75">
      <c r="A223" s="69" t="s">
        <v>76</v>
      </c>
      <c r="B223" s="25">
        <v>16</v>
      </c>
      <c r="C223" s="25">
        <v>16</v>
      </c>
      <c r="D223" s="49">
        <f t="shared" si="14"/>
        <v>100</v>
      </c>
      <c r="E223" s="26">
        <v>16</v>
      </c>
      <c r="F223" s="49">
        <f t="shared" si="13"/>
        <v>100</v>
      </c>
    </row>
    <row r="224" spans="1:6" ht="17.25" customHeight="1">
      <c r="A224" s="69" t="s">
        <v>77</v>
      </c>
      <c r="B224" s="25">
        <v>112.75</v>
      </c>
      <c r="C224" s="25">
        <v>112.75</v>
      </c>
      <c r="D224" s="49">
        <f t="shared" si="14"/>
        <v>100</v>
      </c>
      <c r="E224" s="26">
        <v>112.75</v>
      </c>
      <c r="F224" s="49">
        <f t="shared" si="13"/>
        <v>100</v>
      </c>
    </row>
    <row r="225" spans="1:6" ht="15.75">
      <c r="A225" s="67" t="s">
        <v>78</v>
      </c>
      <c r="B225" s="25">
        <v>112.75</v>
      </c>
      <c r="C225" s="25">
        <v>112.75</v>
      </c>
      <c r="D225" s="49">
        <f t="shared" si="14"/>
        <v>100</v>
      </c>
      <c r="E225" s="26">
        <v>112.75</v>
      </c>
      <c r="F225" s="49">
        <f t="shared" si="13"/>
        <v>100</v>
      </c>
    </row>
    <row r="226" spans="1:6" ht="30">
      <c r="A226" s="68" t="s">
        <v>103</v>
      </c>
      <c r="B226" s="25">
        <v>90</v>
      </c>
      <c r="C226" s="25">
        <v>96</v>
      </c>
      <c r="D226" s="49">
        <f t="shared" si="14"/>
        <v>106.66666666666667</v>
      </c>
      <c r="E226" s="26">
        <v>97</v>
      </c>
      <c r="F226" s="49">
        <f t="shared" si="13"/>
        <v>101.04166666666667</v>
      </c>
    </row>
    <row r="227" spans="1:6" ht="15.75" customHeight="1">
      <c r="A227" s="68" t="s">
        <v>104</v>
      </c>
      <c r="B227" s="46">
        <v>532</v>
      </c>
      <c r="C227" s="46">
        <v>604</v>
      </c>
      <c r="D227" s="49">
        <f t="shared" si="14"/>
        <v>113.53383458646617</v>
      </c>
      <c r="E227" s="48">
        <v>610</v>
      </c>
      <c r="F227" s="49">
        <f t="shared" si="13"/>
        <v>100.99337748344371</v>
      </c>
    </row>
    <row r="228" spans="1:6" ht="30">
      <c r="A228" s="68" t="s">
        <v>105</v>
      </c>
      <c r="B228" s="46">
        <v>20.3</v>
      </c>
      <c r="C228" s="46">
        <v>29</v>
      </c>
      <c r="D228" s="49">
        <f t="shared" si="14"/>
        <v>142.85714285714286</v>
      </c>
      <c r="E228" s="48">
        <v>34</v>
      </c>
      <c r="F228" s="49">
        <f t="shared" si="13"/>
        <v>117.24137931034481</v>
      </c>
    </row>
    <row r="229" spans="1:6" ht="15.75">
      <c r="A229" s="91" t="s">
        <v>106</v>
      </c>
      <c r="B229" s="47"/>
      <c r="C229" s="47"/>
      <c r="D229" s="49"/>
      <c r="E229" s="47"/>
      <c r="F229" s="49"/>
    </row>
    <row r="230" spans="1:6" ht="30">
      <c r="A230" s="68" t="s">
        <v>107</v>
      </c>
      <c r="B230" s="47">
        <v>34</v>
      </c>
      <c r="C230" s="47">
        <v>68</v>
      </c>
      <c r="D230" s="49">
        <f>C230/B230*100</f>
        <v>200</v>
      </c>
      <c r="E230" s="47">
        <v>50</v>
      </c>
      <c r="F230" s="49">
        <f t="shared" si="13"/>
        <v>73.52941176470588</v>
      </c>
    </row>
    <row r="231" spans="1:6" ht="15.75">
      <c r="A231" s="68" t="s">
        <v>108</v>
      </c>
      <c r="B231" s="47">
        <v>5</v>
      </c>
      <c r="C231" s="47">
        <v>7</v>
      </c>
      <c r="D231" s="49">
        <f>C231/B231*100</f>
        <v>140</v>
      </c>
      <c r="E231" s="47">
        <v>7</v>
      </c>
      <c r="F231" s="49">
        <f t="shared" si="13"/>
        <v>100</v>
      </c>
    </row>
    <row r="232" spans="1:6" ht="15.75">
      <c r="A232" s="68" t="s">
        <v>109</v>
      </c>
      <c r="B232" s="47">
        <v>150</v>
      </c>
      <c r="C232" s="47">
        <v>310</v>
      </c>
      <c r="D232" s="49">
        <f>C232/B232*100</f>
        <v>206.66666666666669</v>
      </c>
      <c r="E232" s="47">
        <v>350</v>
      </c>
      <c r="F232" s="49">
        <f t="shared" si="13"/>
        <v>112.90322580645163</v>
      </c>
    </row>
    <row r="233" spans="1:6" ht="15.75">
      <c r="A233" s="68" t="s">
        <v>74</v>
      </c>
      <c r="B233" s="47">
        <v>21</v>
      </c>
      <c r="C233" s="47">
        <v>26</v>
      </c>
      <c r="D233" s="49">
        <f>C233/B233*100</f>
        <v>123.80952380952381</v>
      </c>
      <c r="E233" s="47">
        <v>30</v>
      </c>
      <c r="F233" s="49">
        <f t="shared" si="13"/>
        <v>115.38461538461537</v>
      </c>
    </row>
    <row r="235" spans="1:7" ht="18.75">
      <c r="A235" s="73" t="s">
        <v>111</v>
      </c>
      <c r="E235" s="74"/>
      <c r="F235" s="74"/>
      <c r="G235" s="74"/>
    </row>
    <row r="236" spans="1:7" ht="18.75">
      <c r="A236" s="73" t="s">
        <v>112</v>
      </c>
      <c r="E236" s="74"/>
      <c r="F236" s="74"/>
      <c r="G236" s="74"/>
    </row>
    <row r="237" spans="1:5" ht="18.75">
      <c r="A237" s="73" t="s">
        <v>113</v>
      </c>
      <c r="D237" s="75" t="s">
        <v>114</v>
      </c>
      <c r="E237" s="74"/>
    </row>
    <row r="238" spans="5:7" ht="12.75">
      <c r="E238" s="74"/>
      <c r="F238" s="74"/>
      <c r="G238" s="74"/>
    </row>
  </sheetData>
  <sheetProtection selectLockedCells="1" selectUnlockedCells="1"/>
  <mergeCells count="5">
    <mergeCell ref="C1:F6"/>
    <mergeCell ref="A7:F7"/>
    <mergeCell ref="A9:A10"/>
    <mergeCell ref="D9:D10"/>
    <mergeCell ref="F9:F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2014-12-23T04:28:40Z</cp:lastPrinted>
  <dcterms:created xsi:type="dcterms:W3CDTF">2012-11-13T12:01:28Z</dcterms:created>
  <dcterms:modified xsi:type="dcterms:W3CDTF">2015-12-28T06:21:28Z</dcterms:modified>
  <cp:category/>
  <cp:version/>
  <cp:contentType/>
  <cp:contentStatus/>
</cp:coreProperties>
</file>