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<sst xmlns="http://schemas.openxmlformats.org/spreadsheetml/2006/main" count="558" uniqueCount="184">
  <si>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</si>
  <si>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</si>
  <si>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</si>
  <si>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</si>
  <si>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</si>
  <si>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</si>
  <si>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</si>
  <si>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</si>
  <si>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</si>
  <si>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</si>
  <si>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</si>
  <si>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</si>
  <si>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</si>
  <si>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</si>
  <si>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</si>
  <si>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</si>
  <si>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</si>
  <si>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</si>
  <si>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</si>
  <si>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</si>
  <si>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</si>
  <si>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</si>
  <si>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</si>
  <si>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</si>
  <si>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</si>
  <si>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</si>
  <si>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</si>
  <si>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</si>
  <si>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</si>
  <si>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</si>
  <si>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</si>
  <si>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</si>
  <si>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</si>
  <si>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</si>
  <si>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</si>
  <si>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</si>
  <si>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</si>
  <si>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</si>
  <si>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</si>
  <si>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</si>
  <si>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</si>
  <si>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</si>
  <si>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</si>
  <si>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</si>
  <si>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</si>
  <si>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</si>
  <si>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</si>
  <si>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</si>
  <si>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</si>
  <si>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</si>
  <si>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</si>
  <si>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</si>
  <si>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</si>
  <si>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</si>
  <si>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</si>
  <si>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</si>
  <si>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</si>
  <si>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</si>
  <si>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</si>
  <si>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</si>
  <si>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</si>
  <si>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</si>
  <si>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</si>
  <si>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</si>
  <si>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</si>
  <si>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</si>
  <si>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</si>
  <si>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</si>
  <si>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</si>
  <si>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</si>
  <si>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</si>
  <si>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</si>
  <si>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</si>
  <si>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</si>
  <si>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</si>
  <si>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</si>
  <si>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</si>
  <si>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</si>
  <si>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</si>
  <si>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</si>
  <si>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</si>
  <si>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</si>
  <si>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</si>
  <si>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</si>
  <si>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</si>
  <si>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</si>
  <si>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</si>
  <si>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</si>
  <si>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</si>
  <si>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</si>
  <si>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</si>
  <si>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</si>
  <si>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</si>
  <si>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</si>
  <si>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</si>
  <si>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</si>
  <si>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</si>
  <si>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</si>
  <si>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</si>
  <si>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</si>
  <si>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</si>
  <si>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</si>
  <si>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</si>
  <si>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</si>
  <si>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</si>
  <si>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</si>
  <si>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</si>
  <si>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</si>
  <si>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</si>
  <si>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</si>
  <si>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</si>
  <si>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</si>
  <si>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</si>
  <si>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</si>
  <si>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</si>
  <si>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</si>
  <si>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</si>
  <si>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</si>
  <si>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</si>
  <si>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</si>
  <si>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</si>
  <si>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</si>
  <si>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</si>
  <si>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</si>
  <si>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</si>
  <si>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</si>
  <si>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</si>
  <si>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</si>
  <si>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</si>
  <si>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</si>
  <si>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</si>
  <si>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</si>
  <si>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</si>
  <si>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</si>
  <si>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</si>
  <si>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</si>
  <si>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</si>
  <si>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</si>
  <si>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</si>
  <si>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</si>
  <si>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</si>
  <si>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</si>
  <si>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</si>
  <si>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</si>
  <si>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</si>
  <si>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</si>
  <si>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</si>
  <si>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</si>
  <si>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</si>
  <si>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</si>
  <si>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</si>
  <si>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</si>
  <si>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</si>
  <si>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</si>
  <si>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</si>
  <si>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</si>
  <si>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</si>
  <si>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</si>
  <si>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</si>
  <si>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</si>
  <si>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</si>
  <si>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</si>
  <si>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</si>
  <si>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</si>
  <si>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</si>
  <si>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</si>
  <si>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</si>
  <si>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</si>
  <si>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</si>
  <si>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</si>
  <si>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</si>
  <si>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</si>
  <si>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</si>
  <si>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</si>
  <si>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</si>
  <si>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</si>
  <si>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</si>
  <si>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</si>
  <si>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 xml:space="preserve">                                                    ПРИЛОЖЕНИЕ № 2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</si>
  <si>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</si>
  <si>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</si>
  <si>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</si>
  <si>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</si>
  <si>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 12 сентября 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</si>
</sst>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1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178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51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52</v>
      </c>
      <c r="B3" s="29"/>
      <c r="C3" s="29"/>
      <c r="D3" s="29"/>
      <c r="E3" s="29"/>
      <c r="F3" s="29"/>
      <c r="G3" s="29"/>
      <c r="H3" s="29"/>
    </row>
    <row r="4" spans="1:8" ht="18.75">
      <c r="A4" s="28" t="s">
        <v>183</v>
      </c>
      <c r="B4" s="28"/>
      <c r="C4" s="28"/>
      <c r="D4" s="28"/>
      <c r="E4" s="28"/>
      <c r="F4" s="28"/>
      <c r="G4" s="28"/>
      <c r="H4" s="28"/>
    </row>
    <row r="6" spans="1:8" ht="18.75">
      <c r="A6" s="28" t="s">
        <v>111</v>
      </c>
      <c r="B6" s="28"/>
      <c r="C6" s="28"/>
      <c r="D6" s="28"/>
      <c r="E6" s="28"/>
      <c r="F6" s="28"/>
      <c r="G6" s="28"/>
      <c r="H6" s="28"/>
    </row>
    <row r="7" spans="1:8" ht="18.75">
      <c r="A7" s="28" t="s">
        <v>51</v>
      </c>
      <c r="B7" s="28"/>
      <c r="C7" s="28"/>
      <c r="D7" s="28"/>
      <c r="E7" s="28"/>
      <c r="F7" s="28"/>
      <c r="G7" s="28"/>
      <c r="H7" s="28"/>
    </row>
    <row r="8" spans="1:8" ht="18.75">
      <c r="A8" s="29" t="s">
        <v>52</v>
      </c>
      <c r="B8" s="29"/>
      <c r="C8" s="29"/>
      <c r="D8" s="29"/>
      <c r="E8" s="29"/>
      <c r="F8" s="29"/>
      <c r="G8" s="29"/>
      <c r="H8" s="29"/>
    </row>
    <row r="9" spans="1:8" ht="18.75">
      <c r="A9" s="28" t="s">
        <v>50</v>
      </c>
      <c r="B9" s="28"/>
      <c r="C9" s="28"/>
      <c r="D9" s="28"/>
      <c r="E9" s="28"/>
      <c r="F9" s="28"/>
      <c r="G9" s="28"/>
      <c r="H9" s="28"/>
    </row>
    <row r="10" spans="1:8" ht="18.75">
      <c r="A10" s="30" t="s">
        <v>123</v>
      </c>
      <c r="B10" s="30"/>
      <c r="C10" s="30"/>
      <c r="D10" s="30"/>
      <c r="E10" s="30"/>
      <c r="F10" s="30"/>
      <c r="G10" s="30"/>
      <c r="H10" s="30"/>
    </row>
    <row r="11" spans="1:8" ht="18.75">
      <c r="A11" s="28" t="s">
        <v>130</v>
      </c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 t="s">
        <v>63</v>
      </c>
      <c r="B13" s="28"/>
      <c r="C13" s="28"/>
      <c r="D13" s="28"/>
      <c r="E13" s="28"/>
      <c r="F13" s="28"/>
      <c r="G13" s="28"/>
      <c r="H13" s="28"/>
    </row>
    <row r="14" spans="1:8" ht="18.75">
      <c r="A14" s="28" t="s">
        <v>122</v>
      </c>
      <c r="B14" s="28"/>
      <c r="C14" s="28"/>
      <c r="D14" s="28"/>
      <c r="E14" s="28"/>
      <c r="F14" s="28"/>
      <c r="G14" s="28"/>
      <c r="H14" s="28"/>
    </row>
    <row r="15" spans="1:8" ht="18.75">
      <c r="A15" s="28"/>
      <c r="B15" s="28"/>
      <c r="C15" s="28"/>
      <c r="D15" s="28"/>
      <c r="E15" s="28"/>
      <c r="F15" s="28"/>
      <c r="G15" s="28"/>
      <c r="H15" s="28"/>
    </row>
    <row r="16" spans="1:8" ht="19.5" thickBot="1">
      <c r="A16" s="2"/>
      <c r="F16" s="31" t="s">
        <v>0</v>
      </c>
      <c r="G16" s="31"/>
      <c r="H16" s="31"/>
    </row>
    <row r="17" spans="1:8" ht="18.75">
      <c r="A17" s="32" t="s">
        <v>1</v>
      </c>
      <c r="B17" s="38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3"/>
    </row>
    <row r="18" spans="1:8" ht="18.75">
      <c r="A18" s="33"/>
      <c r="B18" s="39"/>
      <c r="C18" s="33"/>
      <c r="D18" s="33"/>
      <c r="E18" s="33"/>
      <c r="F18" s="33"/>
      <c r="G18" s="33"/>
      <c r="H18" s="4" t="s">
        <v>7</v>
      </c>
    </row>
    <row r="19" spans="1:8" ht="0.75" customHeight="1" thickBot="1">
      <c r="A19" s="34"/>
      <c r="B19" s="40"/>
      <c r="C19" s="16"/>
      <c r="D19" s="34"/>
      <c r="E19" s="34"/>
      <c r="F19" s="34"/>
      <c r="G19" s="34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35081.1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H22+H53+H58+H72+H96+H120+H125+H150</f>
        <v>35081.1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6458.799999999999</v>
      </c>
    </row>
    <row r="23" spans="1:8" ht="77.25" customHeight="1">
      <c r="A23" s="11"/>
      <c r="B23" s="18" t="s">
        <v>124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127</v>
      </c>
      <c r="C33" s="7">
        <v>992</v>
      </c>
      <c r="D33" s="21" t="s">
        <v>43</v>
      </c>
      <c r="E33" s="21" t="s">
        <v>126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129</v>
      </c>
      <c r="C34" s="7">
        <v>992</v>
      </c>
      <c r="D34" s="21" t="s">
        <v>43</v>
      </c>
      <c r="E34" s="21" t="s">
        <v>126</v>
      </c>
      <c r="F34" s="21" t="s">
        <v>128</v>
      </c>
      <c r="G34" s="21"/>
      <c r="H34" s="23">
        <f>H35</f>
        <v>68.4</v>
      </c>
    </row>
    <row r="35" spans="1:8" ht="41.25" customHeight="1">
      <c r="A35" s="10"/>
      <c r="B35" s="18" t="s">
        <v>120</v>
      </c>
      <c r="C35" s="7">
        <v>992</v>
      </c>
      <c r="D35" s="21" t="s">
        <v>43</v>
      </c>
      <c r="E35" s="21" t="s">
        <v>126</v>
      </c>
      <c r="F35" s="21" t="s">
        <v>128</v>
      </c>
      <c r="G35" s="21" t="s">
        <v>119</v>
      </c>
      <c r="H35" s="23">
        <v>68.4</v>
      </c>
    </row>
    <row r="36" spans="1:8" ht="78" customHeight="1">
      <c r="A36" s="10"/>
      <c r="B36" s="18" t="s">
        <v>165</v>
      </c>
      <c r="C36" s="7">
        <v>992</v>
      </c>
      <c r="D36" s="21" t="s">
        <v>43</v>
      </c>
      <c r="E36" s="21" t="s">
        <v>126</v>
      </c>
      <c r="F36" s="21" t="s">
        <v>166</v>
      </c>
      <c r="G36" s="21"/>
      <c r="H36" s="23">
        <f>H37</f>
        <v>41.4</v>
      </c>
    </row>
    <row r="37" spans="1:8" ht="41.25" customHeight="1">
      <c r="A37" s="10"/>
      <c r="B37" s="18" t="s">
        <v>120</v>
      </c>
      <c r="C37" s="7">
        <v>992</v>
      </c>
      <c r="D37" s="21" t="s">
        <v>43</v>
      </c>
      <c r="E37" s="21" t="s">
        <v>126</v>
      </c>
      <c r="F37" s="21" t="s">
        <v>166</v>
      </c>
      <c r="G37" s="21" t="s">
        <v>119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335.4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284.2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130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130</v>
      </c>
    </row>
    <row r="49" spans="1:8" ht="154.5" customHeight="1">
      <c r="A49" s="8"/>
      <c r="B49" s="18" t="s">
        <v>167</v>
      </c>
      <c r="C49" s="7">
        <v>992</v>
      </c>
      <c r="D49" s="21" t="s">
        <v>43</v>
      </c>
      <c r="E49" s="21" t="s">
        <v>105</v>
      </c>
      <c r="F49" s="21" t="s">
        <v>168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168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H59+H69</f>
        <v>321.70000000000005</v>
      </c>
    </row>
    <row r="59" spans="1:8" ht="75.7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+H60+H66+H63</f>
        <v>294.1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45" customHeight="1">
      <c r="A63" s="8"/>
      <c r="B63" s="17" t="s">
        <v>179</v>
      </c>
      <c r="C63" s="7">
        <v>992</v>
      </c>
      <c r="D63" s="21" t="s">
        <v>56</v>
      </c>
      <c r="E63" s="21" t="s">
        <v>59</v>
      </c>
      <c r="F63" s="21" t="s">
        <v>180</v>
      </c>
      <c r="G63" s="21"/>
      <c r="H63" s="23">
        <f>H64</f>
        <v>100</v>
      </c>
    </row>
    <row r="64" spans="1:8" ht="81" customHeight="1">
      <c r="A64" s="8"/>
      <c r="B64" s="17" t="s">
        <v>181</v>
      </c>
      <c r="C64" s="7">
        <v>992</v>
      </c>
      <c r="D64" s="21" t="s">
        <v>56</v>
      </c>
      <c r="E64" s="21" t="s">
        <v>59</v>
      </c>
      <c r="F64" s="21" t="s">
        <v>182</v>
      </c>
      <c r="G64" s="21"/>
      <c r="H64" s="23">
        <f>H65</f>
        <v>100</v>
      </c>
    </row>
    <row r="65" spans="1:8" ht="39.75" customHeight="1">
      <c r="A65" s="8"/>
      <c r="B65" s="18" t="s">
        <v>120</v>
      </c>
      <c r="C65" s="7">
        <v>992</v>
      </c>
      <c r="D65" s="21" t="s">
        <v>56</v>
      </c>
      <c r="E65" s="21" t="s">
        <v>59</v>
      </c>
      <c r="F65" s="21" t="s">
        <v>182</v>
      </c>
      <c r="G65" s="21" t="s">
        <v>119</v>
      </c>
      <c r="H65" s="23">
        <v>100</v>
      </c>
    </row>
    <row r="66" spans="1:8" ht="23.25" customHeight="1">
      <c r="A66" s="8"/>
      <c r="B66" s="17" t="s">
        <v>71</v>
      </c>
      <c r="C66" s="7">
        <v>992</v>
      </c>
      <c r="D66" s="21" t="s">
        <v>56</v>
      </c>
      <c r="E66" s="21" t="s">
        <v>59</v>
      </c>
      <c r="F66" s="21" t="s">
        <v>74</v>
      </c>
      <c r="G66" s="21"/>
      <c r="H66" s="23">
        <f>H67</f>
        <v>2</v>
      </c>
    </row>
    <row r="67" spans="1:8" ht="134.25" customHeight="1">
      <c r="A67" s="8"/>
      <c r="B67" s="17" t="s">
        <v>138</v>
      </c>
      <c r="C67" s="7">
        <v>992</v>
      </c>
      <c r="D67" s="21" t="s">
        <v>56</v>
      </c>
      <c r="E67" s="21" t="s">
        <v>59</v>
      </c>
      <c r="F67" s="21" t="s">
        <v>72</v>
      </c>
      <c r="G67" s="21"/>
      <c r="H67" s="23">
        <f>H68</f>
        <v>2</v>
      </c>
    </row>
    <row r="68" spans="1:8" ht="23.25" customHeight="1">
      <c r="A68" s="8"/>
      <c r="B68" s="17" t="s">
        <v>20</v>
      </c>
      <c r="C68" s="7">
        <v>992</v>
      </c>
      <c r="D68" s="21" t="s">
        <v>56</v>
      </c>
      <c r="E68" s="21" t="s">
        <v>59</v>
      </c>
      <c r="F68" s="21" t="s">
        <v>72</v>
      </c>
      <c r="G68" s="21" t="s">
        <v>55</v>
      </c>
      <c r="H68" s="23">
        <v>2</v>
      </c>
    </row>
    <row r="69" spans="1:8" ht="75.75" customHeight="1">
      <c r="A69" s="8"/>
      <c r="B69" s="18" t="s">
        <v>86</v>
      </c>
      <c r="C69" s="7">
        <v>992</v>
      </c>
      <c r="D69" s="21" t="s">
        <v>56</v>
      </c>
      <c r="E69" s="21">
        <v>14</v>
      </c>
      <c r="F69" s="21"/>
      <c r="G69" s="21"/>
      <c r="H69" s="23">
        <f>H70</f>
        <v>27.6</v>
      </c>
    </row>
    <row r="70" spans="1:8" ht="96" customHeight="1">
      <c r="A70" s="8"/>
      <c r="B70" s="20" t="s">
        <v>87</v>
      </c>
      <c r="C70" s="7">
        <v>992</v>
      </c>
      <c r="D70" s="21" t="s">
        <v>56</v>
      </c>
      <c r="E70" s="21">
        <v>14</v>
      </c>
      <c r="F70" s="21" t="s">
        <v>91</v>
      </c>
      <c r="G70" s="21"/>
      <c r="H70" s="23">
        <f>H71</f>
        <v>27.6</v>
      </c>
    </row>
    <row r="71" spans="1:8" ht="21.75" customHeight="1">
      <c r="A71" s="8"/>
      <c r="B71" s="17" t="s">
        <v>20</v>
      </c>
      <c r="C71" s="7">
        <v>992</v>
      </c>
      <c r="D71" s="21" t="s">
        <v>56</v>
      </c>
      <c r="E71" s="21">
        <v>14</v>
      </c>
      <c r="F71" s="21" t="s">
        <v>91</v>
      </c>
      <c r="G71" s="21" t="s">
        <v>55</v>
      </c>
      <c r="H71" s="23">
        <v>27.6</v>
      </c>
    </row>
    <row r="72" spans="1:8" ht="22.5" customHeight="1">
      <c r="A72" s="8"/>
      <c r="B72" s="17" t="s">
        <v>27</v>
      </c>
      <c r="C72" s="7">
        <v>992</v>
      </c>
      <c r="D72" s="21" t="s">
        <v>48</v>
      </c>
      <c r="E72" s="21"/>
      <c r="F72" s="21"/>
      <c r="G72" s="21"/>
      <c r="H72" s="23">
        <f>H88+H73</f>
        <v>12218.800000000001</v>
      </c>
    </row>
    <row r="73" spans="1:8" ht="40.5" customHeight="1">
      <c r="A73" s="8"/>
      <c r="B73" s="17" t="s">
        <v>141</v>
      </c>
      <c r="C73" s="7">
        <v>992</v>
      </c>
      <c r="D73" s="21" t="s">
        <v>48</v>
      </c>
      <c r="E73" s="21" t="s">
        <v>59</v>
      </c>
      <c r="F73" s="21"/>
      <c r="G73" s="21"/>
      <c r="H73" s="23">
        <f>H74+H82+H78+H87</f>
        <v>12147.400000000001</v>
      </c>
    </row>
    <row r="74" spans="1:8" ht="22.5" customHeight="1">
      <c r="A74" s="8"/>
      <c r="B74" s="17" t="s">
        <v>143</v>
      </c>
      <c r="C74" s="7">
        <v>992</v>
      </c>
      <c r="D74" s="21" t="s">
        <v>48</v>
      </c>
      <c r="E74" s="21" t="s">
        <v>59</v>
      </c>
      <c r="F74" s="21" t="s">
        <v>142</v>
      </c>
      <c r="G74" s="21"/>
      <c r="H74" s="23">
        <f>H75</f>
        <v>1887.9</v>
      </c>
    </row>
    <row r="75" spans="1:8" ht="42" customHeight="1">
      <c r="A75" s="8"/>
      <c r="B75" s="17" t="s">
        <v>146</v>
      </c>
      <c r="C75" s="7">
        <v>992</v>
      </c>
      <c r="D75" s="21" t="s">
        <v>48</v>
      </c>
      <c r="E75" s="21" t="s">
        <v>59</v>
      </c>
      <c r="F75" s="21" t="s">
        <v>147</v>
      </c>
      <c r="G75" s="21"/>
      <c r="H75" s="23">
        <f>H76</f>
        <v>1887.9</v>
      </c>
    </row>
    <row r="76" spans="1:8" ht="118.5" customHeight="1">
      <c r="A76" s="8"/>
      <c r="B76" s="17" t="s">
        <v>144</v>
      </c>
      <c r="C76" s="7">
        <v>992</v>
      </c>
      <c r="D76" s="21" t="s">
        <v>48</v>
      </c>
      <c r="E76" s="21" t="s">
        <v>59</v>
      </c>
      <c r="F76" s="21" t="s">
        <v>145</v>
      </c>
      <c r="G76" s="21"/>
      <c r="H76" s="23">
        <f>H77</f>
        <v>1887.9</v>
      </c>
    </row>
    <row r="77" spans="1:8" ht="23.25" customHeight="1">
      <c r="A77" s="8"/>
      <c r="B77" s="17" t="s">
        <v>20</v>
      </c>
      <c r="C77" s="7">
        <v>992</v>
      </c>
      <c r="D77" s="21" t="s">
        <v>48</v>
      </c>
      <c r="E77" s="21" t="s">
        <v>59</v>
      </c>
      <c r="F77" s="21" t="s">
        <v>145</v>
      </c>
      <c r="G77" s="21" t="s">
        <v>55</v>
      </c>
      <c r="H77" s="23">
        <v>1887.9</v>
      </c>
    </row>
    <row r="78" spans="1:8" ht="37.5" customHeight="1">
      <c r="A78" s="8"/>
      <c r="B78" s="17" t="s">
        <v>155</v>
      </c>
      <c r="C78" s="7">
        <v>992</v>
      </c>
      <c r="D78" s="21" t="s">
        <v>48</v>
      </c>
      <c r="E78" s="21" t="s">
        <v>59</v>
      </c>
      <c r="F78" s="21" t="s">
        <v>154</v>
      </c>
      <c r="G78" s="21"/>
      <c r="H78" s="23">
        <f>H79</f>
        <v>8300</v>
      </c>
    </row>
    <row r="79" spans="1:8" ht="139.5" customHeight="1">
      <c r="A79" s="8"/>
      <c r="B79" s="17" t="s">
        <v>163</v>
      </c>
      <c r="C79" s="7">
        <v>992</v>
      </c>
      <c r="D79" s="21" t="s">
        <v>48</v>
      </c>
      <c r="E79" s="21" t="s">
        <v>59</v>
      </c>
      <c r="F79" s="21" t="s">
        <v>162</v>
      </c>
      <c r="G79" s="21"/>
      <c r="H79" s="23">
        <f>H80</f>
        <v>8300</v>
      </c>
    </row>
    <row r="80" spans="1:8" ht="78" customHeight="1">
      <c r="A80" s="8"/>
      <c r="B80" s="17" t="s">
        <v>164</v>
      </c>
      <c r="C80" s="7">
        <v>992</v>
      </c>
      <c r="D80" s="21" t="s">
        <v>48</v>
      </c>
      <c r="E80" s="21" t="s">
        <v>59</v>
      </c>
      <c r="F80" s="21" t="s">
        <v>161</v>
      </c>
      <c r="G80" s="21"/>
      <c r="H80" s="23">
        <f>H81</f>
        <v>8300</v>
      </c>
    </row>
    <row r="81" spans="1:8" ht="23.2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161</v>
      </c>
      <c r="G81" s="21" t="s">
        <v>55</v>
      </c>
      <c r="H81" s="23">
        <v>8300</v>
      </c>
    </row>
    <row r="82" spans="1:8" ht="43.5" customHeight="1">
      <c r="A82" s="8"/>
      <c r="B82" s="17" t="s">
        <v>71</v>
      </c>
      <c r="C82" s="7">
        <v>992</v>
      </c>
      <c r="D82" s="21" t="s">
        <v>48</v>
      </c>
      <c r="E82" s="21" t="s">
        <v>59</v>
      </c>
      <c r="F82" s="21" t="s">
        <v>74</v>
      </c>
      <c r="G82" s="21"/>
      <c r="H82" s="23">
        <f>H83</f>
        <v>916.8</v>
      </c>
    </row>
    <row r="83" spans="1:8" ht="129" customHeight="1">
      <c r="A83" s="8"/>
      <c r="B83" s="17" t="s">
        <v>139</v>
      </c>
      <c r="C83" s="7">
        <v>992</v>
      </c>
      <c r="D83" s="21" t="s">
        <v>48</v>
      </c>
      <c r="E83" s="21" t="s">
        <v>59</v>
      </c>
      <c r="F83" s="21" t="s">
        <v>115</v>
      </c>
      <c r="G83" s="21"/>
      <c r="H83" s="23">
        <f>H84</f>
        <v>916.8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115</v>
      </c>
      <c r="G84" s="21" t="s">
        <v>55</v>
      </c>
      <c r="H84" s="23">
        <v>916.8</v>
      </c>
    </row>
    <row r="85" spans="1:8" ht="38.25" customHeight="1">
      <c r="A85" s="8"/>
      <c r="B85" s="17" t="s">
        <v>171</v>
      </c>
      <c r="C85" s="7">
        <v>992</v>
      </c>
      <c r="D85" s="21" t="s">
        <v>48</v>
      </c>
      <c r="E85" s="21" t="s">
        <v>59</v>
      </c>
      <c r="F85" s="21" t="s">
        <v>170</v>
      </c>
      <c r="G85" s="21"/>
      <c r="H85" s="23">
        <f>H86</f>
        <v>1042.7</v>
      </c>
    </row>
    <row r="86" spans="1:8" ht="153.75" customHeight="1">
      <c r="A86" s="8"/>
      <c r="B86" s="17" t="s">
        <v>169</v>
      </c>
      <c r="C86" s="7">
        <v>992</v>
      </c>
      <c r="D86" s="21" t="s">
        <v>48</v>
      </c>
      <c r="E86" s="21" t="s">
        <v>59</v>
      </c>
      <c r="F86" s="21" t="s">
        <v>172</v>
      </c>
      <c r="G86" s="21"/>
      <c r="H86" s="23">
        <f>H87</f>
        <v>1042.7</v>
      </c>
    </row>
    <row r="87" spans="1:8" ht="22.5" customHeight="1">
      <c r="A87" s="8"/>
      <c r="B87" s="17" t="s">
        <v>20</v>
      </c>
      <c r="C87" s="7">
        <v>992</v>
      </c>
      <c r="D87" s="21" t="s">
        <v>48</v>
      </c>
      <c r="E87" s="21" t="s">
        <v>59</v>
      </c>
      <c r="F87" s="21" t="s">
        <v>172</v>
      </c>
      <c r="G87" s="21" t="s">
        <v>55</v>
      </c>
      <c r="H87" s="23">
        <v>1042.7</v>
      </c>
    </row>
    <row r="88" spans="1:8" ht="37.5">
      <c r="A88" s="8"/>
      <c r="B88" s="17" t="s">
        <v>28</v>
      </c>
      <c r="C88" s="7">
        <v>992</v>
      </c>
      <c r="D88" s="21" t="s">
        <v>48</v>
      </c>
      <c r="E88" s="21">
        <v>12</v>
      </c>
      <c r="F88" s="21"/>
      <c r="G88" s="21"/>
      <c r="H88" s="23">
        <f>H89+H91</f>
        <v>71.4</v>
      </c>
    </row>
    <row r="89" spans="1:8" ht="56.25">
      <c r="A89" s="8"/>
      <c r="B89" s="18" t="s">
        <v>96</v>
      </c>
      <c r="C89" s="7">
        <v>992</v>
      </c>
      <c r="D89" s="21" t="s">
        <v>48</v>
      </c>
      <c r="E89" s="21" t="s">
        <v>82</v>
      </c>
      <c r="F89" s="21" t="s">
        <v>97</v>
      </c>
      <c r="G89" s="21"/>
      <c r="H89" s="23">
        <f>H90</f>
        <v>50</v>
      </c>
    </row>
    <row r="90" spans="1:8" ht="57" customHeight="1">
      <c r="A90" s="8"/>
      <c r="B90" s="18" t="s">
        <v>96</v>
      </c>
      <c r="C90" s="7">
        <v>992</v>
      </c>
      <c r="D90" s="21" t="s">
        <v>48</v>
      </c>
      <c r="E90" s="21" t="s">
        <v>82</v>
      </c>
      <c r="F90" s="21" t="s">
        <v>97</v>
      </c>
      <c r="G90" s="21" t="s">
        <v>98</v>
      </c>
      <c r="H90" s="23">
        <v>50</v>
      </c>
    </row>
    <row r="91" spans="1:8" ht="45" customHeight="1">
      <c r="A91" s="8"/>
      <c r="B91" s="17" t="s">
        <v>71</v>
      </c>
      <c r="C91" s="7">
        <v>992</v>
      </c>
      <c r="D91" s="21" t="s">
        <v>48</v>
      </c>
      <c r="E91" s="21" t="s">
        <v>82</v>
      </c>
      <c r="F91" s="21" t="s">
        <v>74</v>
      </c>
      <c r="G91" s="21"/>
      <c r="H91" s="23">
        <f>H92+H94</f>
        <v>21.4</v>
      </c>
    </row>
    <row r="92" spans="1:8" ht="131.25" customHeight="1">
      <c r="A92" s="8"/>
      <c r="B92" s="18" t="s">
        <v>137</v>
      </c>
      <c r="C92" s="7">
        <v>992</v>
      </c>
      <c r="D92" s="21" t="s">
        <v>48</v>
      </c>
      <c r="E92" s="21" t="s">
        <v>82</v>
      </c>
      <c r="F92" s="21" t="s">
        <v>73</v>
      </c>
      <c r="G92" s="21"/>
      <c r="H92" s="23">
        <f>H93</f>
        <v>2</v>
      </c>
    </row>
    <row r="93" spans="1:8" ht="25.5" customHeight="1">
      <c r="A93" s="8"/>
      <c r="B93" s="18" t="s">
        <v>20</v>
      </c>
      <c r="C93" s="7">
        <v>992</v>
      </c>
      <c r="D93" s="21" t="s">
        <v>48</v>
      </c>
      <c r="E93" s="21" t="s">
        <v>82</v>
      </c>
      <c r="F93" s="21" t="s">
        <v>73</v>
      </c>
      <c r="G93" s="21" t="s">
        <v>55</v>
      </c>
      <c r="H93" s="23">
        <v>2</v>
      </c>
    </row>
    <row r="94" spans="1:8" ht="186.75" customHeight="1">
      <c r="A94" s="8"/>
      <c r="B94" s="17" t="s">
        <v>117</v>
      </c>
      <c r="C94" s="7">
        <v>992</v>
      </c>
      <c r="D94" s="21" t="s">
        <v>48</v>
      </c>
      <c r="E94" s="21" t="s">
        <v>82</v>
      </c>
      <c r="F94" s="21" t="s">
        <v>116</v>
      </c>
      <c r="G94" s="21"/>
      <c r="H94" s="23">
        <f>H95</f>
        <v>19.4</v>
      </c>
    </row>
    <row r="95" spans="1:8" ht="25.5" customHeight="1">
      <c r="A95" s="8"/>
      <c r="B95" s="18" t="s">
        <v>20</v>
      </c>
      <c r="C95" s="7">
        <v>992</v>
      </c>
      <c r="D95" s="21" t="s">
        <v>48</v>
      </c>
      <c r="E95" s="21" t="s">
        <v>82</v>
      </c>
      <c r="F95" s="21" t="s">
        <v>116</v>
      </c>
      <c r="G95" s="21" t="s">
        <v>55</v>
      </c>
      <c r="H95" s="23">
        <v>19.4</v>
      </c>
    </row>
    <row r="96" spans="1:8" ht="37.5">
      <c r="A96" s="8"/>
      <c r="B96" s="17" t="s">
        <v>29</v>
      </c>
      <c r="C96" s="7">
        <v>992</v>
      </c>
      <c r="D96" s="21" t="s">
        <v>60</v>
      </c>
      <c r="E96" s="21"/>
      <c r="F96" s="21"/>
      <c r="G96" s="21"/>
      <c r="H96" s="23">
        <f>H97+H102</f>
        <v>5189.8</v>
      </c>
    </row>
    <row r="97" spans="1:8" ht="18.75">
      <c r="A97" s="8"/>
      <c r="B97" s="17" t="s">
        <v>30</v>
      </c>
      <c r="C97" s="7">
        <v>992</v>
      </c>
      <c r="D97" s="21" t="s">
        <v>60</v>
      </c>
      <c r="E97" s="21" t="s">
        <v>44</v>
      </c>
      <c r="F97" s="21"/>
      <c r="G97" s="21"/>
      <c r="H97" s="23">
        <f>+H98</f>
        <v>1096</v>
      </c>
    </row>
    <row r="98" spans="1:8" ht="37.5">
      <c r="A98" s="8"/>
      <c r="B98" s="17" t="s">
        <v>94</v>
      </c>
      <c r="C98" s="7">
        <v>992</v>
      </c>
      <c r="D98" s="21" t="s">
        <v>60</v>
      </c>
      <c r="E98" s="21" t="s">
        <v>44</v>
      </c>
      <c r="F98" s="21" t="s">
        <v>95</v>
      </c>
      <c r="G98" s="21"/>
      <c r="H98" s="23">
        <f>H99</f>
        <v>1096</v>
      </c>
    </row>
    <row r="99" spans="1:8" ht="36.75" customHeight="1">
      <c r="A99" s="10"/>
      <c r="B99" s="17" t="s">
        <v>99</v>
      </c>
      <c r="C99" s="7">
        <v>992</v>
      </c>
      <c r="D99" s="21" t="s">
        <v>60</v>
      </c>
      <c r="E99" s="21" t="s">
        <v>44</v>
      </c>
      <c r="F99" s="21" t="s">
        <v>100</v>
      </c>
      <c r="G99" s="21"/>
      <c r="H99" s="23">
        <f>H101+H100</f>
        <v>1096</v>
      </c>
    </row>
    <row r="100" spans="1:8" ht="36.75" customHeight="1">
      <c r="A100" s="10"/>
      <c r="B100" s="17" t="s">
        <v>159</v>
      </c>
      <c r="C100" s="7">
        <v>992</v>
      </c>
      <c r="D100" s="21" t="s">
        <v>60</v>
      </c>
      <c r="E100" s="21" t="s">
        <v>44</v>
      </c>
      <c r="F100" s="21" t="s">
        <v>100</v>
      </c>
      <c r="G100" s="21" t="s">
        <v>158</v>
      </c>
      <c r="H100" s="23">
        <v>998.1</v>
      </c>
    </row>
    <row r="101" spans="1:8" ht="24.75" customHeight="1">
      <c r="A101" s="10"/>
      <c r="B101" s="17" t="s">
        <v>20</v>
      </c>
      <c r="C101" s="7">
        <v>992</v>
      </c>
      <c r="D101" s="21" t="s">
        <v>60</v>
      </c>
      <c r="E101" s="21" t="s">
        <v>44</v>
      </c>
      <c r="F101" s="21" t="s">
        <v>100</v>
      </c>
      <c r="G101" s="21" t="s">
        <v>55</v>
      </c>
      <c r="H101" s="23">
        <v>97.9</v>
      </c>
    </row>
    <row r="102" spans="1:8" ht="24.75" customHeight="1">
      <c r="A102" s="10"/>
      <c r="B102" s="17" t="s">
        <v>31</v>
      </c>
      <c r="C102" s="7">
        <v>992</v>
      </c>
      <c r="D102" s="21" t="s">
        <v>60</v>
      </c>
      <c r="E102" s="21" t="s">
        <v>56</v>
      </c>
      <c r="F102" s="21"/>
      <c r="G102" s="21"/>
      <c r="H102" s="23">
        <f>H103+H112+H115</f>
        <v>4093.8</v>
      </c>
    </row>
    <row r="103" spans="1:8" ht="26.25" customHeight="1">
      <c r="A103" s="10"/>
      <c r="B103" s="17" t="s">
        <v>31</v>
      </c>
      <c r="C103" s="7">
        <v>992</v>
      </c>
      <c r="D103" s="21" t="s">
        <v>60</v>
      </c>
      <c r="E103" s="21" t="s">
        <v>56</v>
      </c>
      <c r="F103" s="21">
        <v>6000000</v>
      </c>
      <c r="G103" s="21"/>
      <c r="H103" s="23">
        <f>H104+H106+H108+H110</f>
        <v>2674</v>
      </c>
    </row>
    <row r="104" spans="1:8" ht="24.75" customHeight="1">
      <c r="A104" s="10"/>
      <c r="B104" s="18" t="s">
        <v>32</v>
      </c>
      <c r="C104" s="7">
        <v>992</v>
      </c>
      <c r="D104" s="21" t="s">
        <v>60</v>
      </c>
      <c r="E104" s="21" t="s">
        <v>56</v>
      </c>
      <c r="F104" s="21">
        <v>6000100</v>
      </c>
      <c r="G104" s="21"/>
      <c r="H104" s="23">
        <f>H105</f>
        <v>500</v>
      </c>
    </row>
    <row r="105" spans="1:8" ht="25.5" customHeight="1">
      <c r="A105" s="10"/>
      <c r="B105" s="18" t="s">
        <v>20</v>
      </c>
      <c r="C105" s="7">
        <v>992</v>
      </c>
      <c r="D105" s="21" t="s">
        <v>60</v>
      </c>
      <c r="E105" s="21" t="s">
        <v>56</v>
      </c>
      <c r="F105" s="21">
        <v>6000100</v>
      </c>
      <c r="G105" s="21" t="s">
        <v>55</v>
      </c>
      <c r="H105" s="23">
        <v>500</v>
      </c>
    </row>
    <row r="106" spans="1:8" ht="26.25" customHeight="1">
      <c r="A106" s="10"/>
      <c r="B106" s="17" t="s">
        <v>69</v>
      </c>
      <c r="C106" s="7">
        <v>992</v>
      </c>
      <c r="D106" s="21" t="s">
        <v>60</v>
      </c>
      <c r="E106" s="21" t="s">
        <v>56</v>
      </c>
      <c r="F106" s="21" t="s">
        <v>70</v>
      </c>
      <c r="G106" s="21"/>
      <c r="H106" s="23">
        <f>H107</f>
        <v>20</v>
      </c>
    </row>
    <row r="107" spans="1:8" ht="27.75" customHeight="1">
      <c r="A107" s="10"/>
      <c r="B107" s="17" t="s">
        <v>20</v>
      </c>
      <c r="C107" s="7">
        <v>992</v>
      </c>
      <c r="D107" s="21" t="s">
        <v>60</v>
      </c>
      <c r="E107" s="21" t="s">
        <v>56</v>
      </c>
      <c r="F107" s="21" t="s">
        <v>70</v>
      </c>
      <c r="G107" s="21" t="s">
        <v>55</v>
      </c>
      <c r="H107" s="23">
        <v>20</v>
      </c>
    </row>
    <row r="108" spans="1:8" ht="43.5" customHeight="1">
      <c r="A108" s="10"/>
      <c r="B108" s="17" t="s">
        <v>33</v>
      </c>
      <c r="C108" s="7">
        <v>992</v>
      </c>
      <c r="D108" s="21" t="s">
        <v>60</v>
      </c>
      <c r="E108" s="21" t="s">
        <v>56</v>
      </c>
      <c r="F108" s="21">
        <v>6000400</v>
      </c>
      <c r="G108" s="21"/>
      <c r="H108" s="23">
        <f>H109</f>
        <v>40</v>
      </c>
    </row>
    <row r="109" spans="1:8" ht="18.75">
      <c r="A109" s="8"/>
      <c r="B109" s="18" t="s">
        <v>20</v>
      </c>
      <c r="C109" s="7">
        <v>992</v>
      </c>
      <c r="D109" s="21" t="s">
        <v>60</v>
      </c>
      <c r="E109" s="21" t="s">
        <v>56</v>
      </c>
      <c r="F109" s="21">
        <v>6000400</v>
      </c>
      <c r="G109" s="21" t="s">
        <v>55</v>
      </c>
      <c r="H109" s="23">
        <v>40</v>
      </c>
    </row>
    <row r="110" spans="1:8" ht="41.25" customHeight="1">
      <c r="A110" s="8"/>
      <c r="B110" s="18" t="s">
        <v>88</v>
      </c>
      <c r="C110" s="7">
        <v>992</v>
      </c>
      <c r="D110" s="21" t="s">
        <v>60</v>
      </c>
      <c r="E110" s="21" t="s">
        <v>56</v>
      </c>
      <c r="F110" s="21">
        <v>6000500</v>
      </c>
      <c r="G110" s="21"/>
      <c r="H110" s="23">
        <f>H111</f>
        <v>2114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>
        <v>6000500</v>
      </c>
      <c r="G111" s="21" t="s">
        <v>55</v>
      </c>
      <c r="H111" s="23">
        <v>2114</v>
      </c>
    </row>
    <row r="112" spans="1:8" ht="44.25" customHeight="1">
      <c r="A112" s="8"/>
      <c r="B112" s="18" t="s">
        <v>71</v>
      </c>
      <c r="C112" s="7">
        <v>992</v>
      </c>
      <c r="D112" s="21" t="s">
        <v>60</v>
      </c>
      <c r="E112" s="21" t="s">
        <v>56</v>
      </c>
      <c r="F112" s="21" t="s">
        <v>74</v>
      </c>
      <c r="G112" s="21"/>
      <c r="H112" s="23">
        <f>H113</f>
        <v>200</v>
      </c>
    </row>
    <row r="113" spans="1:8" ht="111" customHeight="1">
      <c r="A113" s="8"/>
      <c r="B113" s="24" t="s">
        <v>140</v>
      </c>
      <c r="C113" s="7">
        <v>992</v>
      </c>
      <c r="D113" s="21" t="s">
        <v>60</v>
      </c>
      <c r="E113" s="21" t="s">
        <v>56</v>
      </c>
      <c r="F113" s="21" t="s">
        <v>118</v>
      </c>
      <c r="G113" s="21"/>
      <c r="H113" s="23">
        <f>H114</f>
        <v>200</v>
      </c>
    </row>
    <row r="114" spans="1:8" ht="24" customHeight="1">
      <c r="A114" s="8"/>
      <c r="B114" s="18" t="s">
        <v>20</v>
      </c>
      <c r="C114" s="7">
        <v>992</v>
      </c>
      <c r="D114" s="21" t="s">
        <v>60</v>
      </c>
      <c r="E114" s="21" t="s">
        <v>56</v>
      </c>
      <c r="F114" s="21" t="s">
        <v>118</v>
      </c>
      <c r="G114" s="21" t="s">
        <v>55</v>
      </c>
      <c r="H114" s="23">
        <v>200</v>
      </c>
    </row>
    <row r="115" spans="1:8" ht="42" customHeight="1">
      <c r="A115" s="8"/>
      <c r="B115" s="17" t="s">
        <v>171</v>
      </c>
      <c r="C115" s="7">
        <v>992</v>
      </c>
      <c r="D115" s="21" t="s">
        <v>60</v>
      </c>
      <c r="E115" s="21" t="s">
        <v>56</v>
      </c>
      <c r="F115" s="21" t="s">
        <v>170</v>
      </c>
      <c r="G115" s="21"/>
      <c r="H115" s="23">
        <f>H116+H118</f>
        <v>1219.8</v>
      </c>
    </row>
    <row r="116" spans="1:8" ht="120" customHeight="1">
      <c r="A116" s="8"/>
      <c r="B116" s="17" t="s">
        <v>169</v>
      </c>
      <c r="C116" s="7">
        <v>992</v>
      </c>
      <c r="D116" s="21" t="s">
        <v>60</v>
      </c>
      <c r="E116" s="21" t="s">
        <v>56</v>
      </c>
      <c r="F116" s="21" t="s">
        <v>172</v>
      </c>
      <c r="G116" s="21"/>
      <c r="H116" s="23">
        <f>H117</f>
        <v>919.8</v>
      </c>
    </row>
    <row r="117" spans="1:8" ht="24" customHeight="1">
      <c r="A117" s="8"/>
      <c r="B117" s="17" t="s">
        <v>20</v>
      </c>
      <c r="C117" s="7">
        <v>992</v>
      </c>
      <c r="D117" s="21" t="s">
        <v>60</v>
      </c>
      <c r="E117" s="21" t="s">
        <v>56</v>
      </c>
      <c r="F117" s="21" t="s">
        <v>172</v>
      </c>
      <c r="G117" s="21" t="s">
        <v>55</v>
      </c>
      <c r="H117" s="23">
        <v>919.8</v>
      </c>
    </row>
    <row r="118" spans="1:8" ht="113.25" customHeight="1">
      <c r="A118" s="8"/>
      <c r="B118" s="17" t="s">
        <v>173</v>
      </c>
      <c r="C118" s="7">
        <v>992</v>
      </c>
      <c r="D118" s="21" t="s">
        <v>60</v>
      </c>
      <c r="E118" s="21" t="s">
        <v>56</v>
      </c>
      <c r="F118" s="21" t="s">
        <v>174</v>
      </c>
      <c r="G118" s="21"/>
      <c r="H118" s="23">
        <f>H119</f>
        <v>300</v>
      </c>
    </row>
    <row r="119" spans="1:8" ht="24" customHeight="1">
      <c r="A119" s="8"/>
      <c r="B119" s="17" t="s">
        <v>20</v>
      </c>
      <c r="C119" s="7">
        <v>992</v>
      </c>
      <c r="D119" s="21" t="s">
        <v>60</v>
      </c>
      <c r="E119" s="21" t="s">
        <v>56</v>
      </c>
      <c r="F119" s="21" t="s">
        <v>174</v>
      </c>
      <c r="G119" s="21" t="s">
        <v>55</v>
      </c>
      <c r="H119" s="23">
        <v>300</v>
      </c>
    </row>
    <row r="120" spans="1:8" ht="23.25" customHeight="1">
      <c r="A120" s="8"/>
      <c r="B120" s="17" t="s">
        <v>34</v>
      </c>
      <c r="C120" s="7">
        <v>992</v>
      </c>
      <c r="D120" s="21" t="s">
        <v>61</v>
      </c>
      <c r="E120" s="21"/>
      <c r="F120" s="21"/>
      <c r="G120" s="21"/>
      <c r="H120" s="23">
        <f>H121</f>
        <v>50</v>
      </c>
    </row>
    <row r="121" spans="1:8" ht="39.75" customHeight="1">
      <c r="A121" s="8"/>
      <c r="B121" s="17" t="s">
        <v>35</v>
      </c>
      <c r="C121" s="7">
        <v>992</v>
      </c>
      <c r="D121" s="21" t="s">
        <v>61</v>
      </c>
      <c r="E121" s="21" t="s">
        <v>61</v>
      </c>
      <c r="F121" s="21"/>
      <c r="G121" s="21"/>
      <c r="H121" s="23">
        <f>H122</f>
        <v>50</v>
      </c>
    </row>
    <row r="122" spans="1:8" ht="58.5" customHeight="1">
      <c r="A122" s="8"/>
      <c r="B122" s="19" t="s">
        <v>89</v>
      </c>
      <c r="C122" s="7">
        <v>992</v>
      </c>
      <c r="D122" s="21" t="s">
        <v>61</v>
      </c>
      <c r="E122" s="21" t="s">
        <v>61</v>
      </c>
      <c r="F122" s="21" t="s">
        <v>92</v>
      </c>
      <c r="G122" s="21"/>
      <c r="H122" s="23">
        <f>H123</f>
        <v>50</v>
      </c>
    </row>
    <row r="123" spans="1:8" ht="37.5">
      <c r="A123" s="8"/>
      <c r="B123" s="19" t="s">
        <v>90</v>
      </c>
      <c r="C123" s="7">
        <v>992</v>
      </c>
      <c r="D123" s="21" t="s">
        <v>61</v>
      </c>
      <c r="E123" s="21" t="s">
        <v>61</v>
      </c>
      <c r="F123" s="21" t="s">
        <v>93</v>
      </c>
      <c r="G123" s="21"/>
      <c r="H123" s="23">
        <f>H124</f>
        <v>50</v>
      </c>
    </row>
    <row r="124" spans="1:8" ht="26.25" customHeight="1">
      <c r="A124" s="8"/>
      <c r="B124" s="18" t="s">
        <v>20</v>
      </c>
      <c r="C124" s="7">
        <v>992</v>
      </c>
      <c r="D124" s="21" t="s">
        <v>61</v>
      </c>
      <c r="E124" s="21" t="s">
        <v>61</v>
      </c>
      <c r="F124" s="21" t="s">
        <v>93</v>
      </c>
      <c r="G124" s="21" t="s">
        <v>55</v>
      </c>
      <c r="H124" s="23">
        <v>50</v>
      </c>
    </row>
    <row r="125" spans="1:8" ht="38.25" customHeight="1">
      <c r="A125" s="10"/>
      <c r="B125" s="17" t="s">
        <v>36</v>
      </c>
      <c r="C125" s="7">
        <v>992</v>
      </c>
      <c r="D125" s="21" t="s">
        <v>62</v>
      </c>
      <c r="E125" s="21"/>
      <c r="F125" s="21"/>
      <c r="G125" s="21"/>
      <c r="H125" s="23">
        <f>H126</f>
        <v>9406.2</v>
      </c>
    </row>
    <row r="126" spans="1:8" ht="24" customHeight="1">
      <c r="A126" s="10"/>
      <c r="B126" s="17" t="s">
        <v>37</v>
      </c>
      <c r="C126" s="7">
        <v>992</v>
      </c>
      <c r="D126" s="21" t="s">
        <v>62</v>
      </c>
      <c r="E126" s="21" t="s">
        <v>43</v>
      </c>
      <c r="F126" s="21"/>
      <c r="G126" s="21"/>
      <c r="H126" s="23">
        <f>H127+H133+H137+H140+H143+H146</f>
        <v>9406.2</v>
      </c>
    </row>
    <row r="127" spans="1:8" ht="57.75" customHeight="1">
      <c r="A127" s="8"/>
      <c r="B127" s="18" t="s">
        <v>176</v>
      </c>
      <c r="C127" s="7">
        <v>992</v>
      </c>
      <c r="D127" s="21" t="s">
        <v>62</v>
      </c>
      <c r="E127" s="21" t="s">
        <v>43</v>
      </c>
      <c r="F127" s="21">
        <v>4400000</v>
      </c>
      <c r="G127" s="21"/>
      <c r="H127" s="23">
        <f>H130+H128</f>
        <v>4541</v>
      </c>
    </row>
    <row r="128" spans="1:8" ht="111.75" customHeight="1">
      <c r="A128" s="8"/>
      <c r="B128" s="18" t="s">
        <v>177</v>
      </c>
      <c r="C128" s="7">
        <v>992</v>
      </c>
      <c r="D128" s="21" t="s">
        <v>62</v>
      </c>
      <c r="E128" s="21" t="s">
        <v>43</v>
      </c>
      <c r="F128" s="21" t="s">
        <v>175</v>
      </c>
      <c r="G128" s="21"/>
      <c r="H128" s="23">
        <f>H129</f>
        <v>41</v>
      </c>
    </row>
    <row r="129" spans="1:8" ht="41.25" customHeight="1">
      <c r="A129" s="8"/>
      <c r="B129" s="18" t="s">
        <v>135</v>
      </c>
      <c r="C129" s="7">
        <v>992</v>
      </c>
      <c r="D129" s="21" t="s">
        <v>62</v>
      </c>
      <c r="E129" s="21" t="s">
        <v>43</v>
      </c>
      <c r="F129" s="21" t="s">
        <v>175</v>
      </c>
      <c r="G129" s="21" t="s">
        <v>133</v>
      </c>
      <c r="H129" s="23">
        <v>41</v>
      </c>
    </row>
    <row r="130" spans="1:8" ht="64.5" customHeight="1">
      <c r="A130" s="8"/>
      <c r="B130" s="18" t="s">
        <v>38</v>
      </c>
      <c r="C130" s="7">
        <v>992</v>
      </c>
      <c r="D130" s="21" t="s">
        <v>62</v>
      </c>
      <c r="E130" s="21" t="s">
        <v>43</v>
      </c>
      <c r="F130" s="21">
        <v>4409900</v>
      </c>
      <c r="G130" s="21"/>
      <c r="H130" s="23">
        <f>H131</f>
        <v>4500</v>
      </c>
    </row>
    <row r="131" spans="1:8" ht="60" customHeight="1">
      <c r="A131" s="10"/>
      <c r="B131" s="18" t="s">
        <v>106</v>
      </c>
      <c r="C131" s="7">
        <v>992</v>
      </c>
      <c r="D131" s="21" t="s">
        <v>62</v>
      </c>
      <c r="E131" s="21" t="s">
        <v>43</v>
      </c>
      <c r="F131" s="21" t="s">
        <v>107</v>
      </c>
      <c r="G131" s="21"/>
      <c r="H131" s="23">
        <f>H132</f>
        <v>4500</v>
      </c>
    </row>
    <row r="132" spans="1:8" ht="120.75" customHeight="1">
      <c r="A132" s="10"/>
      <c r="B132" s="18" t="s">
        <v>160</v>
      </c>
      <c r="C132" s="7">
        <v>992</v>
      </c>
      <c r="D132" s="21" t="s">
        <v>62</v>
      </c>
      <c r="E132" s="21" t="s">
        <v>43</v>
      </c>
      <c r="F132" s="21" t="s">
        <v>107</v>
      </c>
      <c r="G132" s="21" t="s">
        <v>108</v>
      </c>
      <c r="H132" s="23">
        <v>4500</v>
      </c>
    </row>
    <row r="133" spans="1:8" ht="27" customHeight="1">
      <c r="A133" s="10"/>
      <c r="B133" s="17" t="s">
        <v>39</v>
      </c>
      <c r="C133" s="7">
        <v>992</v>
      </c>
      <c r="D133" s="21" t="s">
        <v>62</v>
      </c>
      <c r="E133" s="21" t="s">
        <v>43</v>
      </c>
      <c r="F133" s="21">
        <v>4420000</v>
      </c>
      <c r="G133" s="21"/>
      <c r="H133" s="23">
        <f>H134</f>
        <v>1255</v>
      </c>
    </row>
    <row r="134" spans="1:8" ht="63" customHeight="1">
      <c r="A134" s="10"/>
      <c r="B134" s="17" t="s">
        <v>40</v>
      </c>
      <c r="C134" s="7">
        <v>992</v>
      </c>
      <c r="D134" s="21" t="s">
        <v>62</v>
      </c>
      <c r="E134" s="21" t="s">
        <v>43</v>
      </c>
      <c r="F134" s="21">
        <v>4429900</v>
      </c>
      <c r="G134" s="21"/>
      <c r="H134" s="23">
        <f>H135</f>
        <v>1255</v>
      </c>
    </row>
    <row r="135" spans="1:8" ht="62.25" customHeight="1">
      <c r="A135" s="8"/>
      <c r="B135" s="18" t="s">
        <v>106</v>
      </c>
      <c r="C135" s="7">
        <v>992</v>
      </c>
      <c r="D135" s="21" t="s">
        <v>62</v>
      </c>
      <c r="E135" s="21" t="s">
        <v>43</v>
      </c>
      <c r="F135" s="21" t="s">
        <v>109</v>
      </c>
      <c r="G135" s="21"/>
      <c r="H135" s="23">
        <f>H136</f>
        <v>1255</v>
      </c>
    </row>
    <row r="136" spans="1:8" ht="111.75" customHeight="1">
      <c r="A136" s="8"/>
      <c r="B136" s="18" t="s">
        <v>160</v>
      </c>
      <c r="C136" s="7">
        <v>992</v>
      </c>
      <c r="D136" s="21" t="s">
        <v>62</v>
      </c>
      <c r="E136" s="21" t="s">
        <v>43</v>
      </c>
      <c r="F136" s="21" t="s">
        <v>109</v>
      </c>
      <c r="G136" s="21" t="s">
        <v>108</v>
      </c>
      <c r="H136" s="23">
        <v>1255</v>
      </c>
    </row>
    <row r="137" spans="1:8" ht="43.5" customHeight="1">
      <c r="A137" s="8"/>
      <c r="B137" s="18" t="s">
        <v>134</v>
      </c>
      <c r="C137" s="7">
        <v>992</v>
      </c>
      <c r="D137" s="21" t="s">
        <v>62</v>
      </c>
      <c r="E137" s="21" t="s">
        <v>43</v>
      </c>
      <c r="F137" s="21" t="s">
        <v>131</v>
      </c>
      <c r="G137" s="21"/>
      <c r="H137" s="23">
        <f>H138</f>
        <v>938</v>
      </c>
    </row>
    <row r="138" spans="1:8" ht="132.75" customHeight="1">
      <c r="A138" s="8"/>
      <c r="B138" s="18" t="s">
        <v>136</v>
      </c>
      <c r="C138" s="7">
        <v>992</v>
      </c>
      <c r="D138" s="21" t="s">
        <v>62</v>
      </c>
      <c r="E138" s="21" t="s">
        <v>43</v>
      </c>
      <c r="F138" s="21" t="s">
        <v>132</v>
      </c>
      <c r="G138" s="21"/>
      <c r="H138" s="23">
        <f>H139</f>
        <v>938</v>
      </c>
    </row>
    <row r="139" spans="1:8" ht="40.5" customHeight="1">
      <c r="A139" s="8"/>
      <c r="B139" s="18" t="s">
        <v>135</v>
      </c>
      <c r="C139" s="7">
        <v>992</v>
      </c>
      <c r="D139" s="21" t="s">
        <v>62</v>
      </c>
      <c r="E139" s="21" t="s">
        <v>43</v>
      </c>
      <c r="F139" s="21" t="s">
        <v>132</v>
      </c>
      <c r="G139" s="21" t="s">
        <v>133</v>
      </c>
      <c r="H139" s="23">
        <v>938</v>
      </c>
    </row>
    <row r="140" spans="1:8" ht="40.5" customHeight="1">
      <c r="A140" s="8"/>
      <c r="B140" s="18" t="s">
        <v>155</v>
      </c>
      <c r="C140" s="7">
        <v>992</v>
      </c>
      <c r="D140" s="21" t="s">
        <v>62</v>
      </c>
      <c r="E140" s="21" t="s">
        <v>43</v>
      </c>
      <c r="F140" s="21" t="s">
        <v>154</v>
      </c>
      <c r="G140" s="21"/>
      <c r="H140" s="23">
        <f>H141</f>
        <v>61.1</v>
      </c>
    </row>
    <row r="141" spans="1:8" ht="118.5" customHeight="1">
      <c r="A141" s="8"/>
      <c r="B141" s="18" t="s">
        <v>152</v>
      </c>
      <c r="C141" s="7">
        <v>992</v>
      </c>
      <c r="D141" s="21" t="s">
        <v>62</v>
      </c>
      <c r="E141" s="21" t="s">
        <v>43</v>
      </c>
      <c r="F141" s="21" t="s">
        <v>153</v>
      </c>
      <c r="G141" s="21"/>
      <c r="H141" s="23">
        <f>H142</f>
        <v>61.1</v>
      </c>
    </row>
    <row r="142" spans="1:8" ht="40.5" customHeight="1">
      <c r="A142" s="8"/>
      <c r="B142" s="18" t="s">
        <v>135</v>
      </c>
      <c r="C142" s="7">
        <v>992</v>
      </c>
      <c r="D142" s="21" t="s">
        <v>62</v>
      </c>
      <c r="E142" s="21" t="s">
        <v>43</v>
      </c>
      <c r="F142" s="21" t="s">
        <v>153</v>
      </c>
      <c r="G142" s="21" t="s">
        <v>133</v>
      </c>
      <c r="H142" s="23">
        <v>61.1</v>
      </c>
    </row>
    <row r="143" spans="1:8" ht="40.5" customHeight="1">
      <c r="A143" s="8"/>
      <c r="B143" s="18" t="s">
        <v>71</v>
      </c>
      <c r="C143" s="7">
        <v>992</v>
      </c>
      <c r="D143" s="21" t="s">
        <v>62</v>
      </c>
      <c r="E143" s="21" t="s">
        <v>43</v>
      </c>
      <c r="F143" s="21" t="s">
        <v>74</v>
      </c>
      <c r="G143" s="21"/>
      <c r="H143" s="23">
        <f>H144</f>
        <v>73.6</v>
      </c>
    </row>
    <row r="144" spans="1:8" ht="114.75" customHeight="1">
      <c r="A144" s="8"/>
      <c r="B144" s="18" t="s">
        <v>156</v>
      </c>
      <c r="C144" s="7">
        <v>992</v>
      </c>
      <c r="D144" s="21" t="s">
        <v>62</v>
      </c>
      <c r="E144" s="21" t="s">
        <v>43</v>
      </c>
      <c r="F144" s="21" t="s">
        <v>157</v>
      </c>
      <c r="G144" s="21"/>
      <c r="H144" s="23">
        <f>H145</f>
        <v>73.6</v>
      </c>
    </row>
    <row r="145" spans="1:8" ht="40.5" customHeight="1">
      <c r="A145" s="8"/>
      <c r="B145" s="18" t="s">
        <v>135</v>
      </c>
      <c r="C145" s="7">
        <v>992</v>
      </c>
      <c r="D145" s="21" t="s">
        <v>62</v>
      </c>
      <c r="E145" s="21" t="s">
        <v>43</v>
      </c>
      <c r="F145" s="21" t="s">
        <v>157</v>
      </c>
      <c r="G145" s="21" t="s">
        <v>133</v>
      </c>
      <c r="H145" s="23">
        <v>73.6</v>
      </c>
    </row>
    <row r="146" spans="1:8" ht="40.5" customHeight="1">
      <c r="A146" s="8"/>
      <c r="B146" s="17" t="s">
        <v>171</v>
      </c>
      <c r="C146" s="7">
        <v>992</v>
      </c>
      <c r="D146" s="21" t="s">
        <v>62</v>
      </c>
      <c r="E146" s="21" t="s">
        <v>43</v>
      </c>
      <c r="F146" s="21" t="s">
        <v>170</v>
      </c>
      <c r="G146" s="21"/>
      <c r="H146" s="23">
        <f>H147</f>
        <v>2537.5</v>
      </c>
    </row>
    <row r="147" spans="1:8" ht="152.25" customHeight="1">
      <c r="A147" s="8"/>
      <c r="B147" s="17" t="s">
        <v>169</v>
      </c>
      <c r="C147" s="7">
        <v>992</v>
      </c>
      <c r="D147" s="21" t="s">
        <v>62</v>
      </c>
      <c r="E147" s="21" t="s">
        <v>43</v>
      </c>
      <c r="F147" s="21" t="s">
        <v>172</v>
      </c>
      <c r="G147" s="21"/>
      <c r="H147" s="23">
        <f>H149+H148</f>
        <v>2537.5</v>
      </c>
    </row>
    <row r="148" spans="1:8" ht="120" customHeight="1">
      <c r="A148" s="8"/>
      <c r="B148" s="18" t="s">
        <v>160</v>
      </c>
      <c r="C148" s="7">
        <v>992</v>
      </c>
      <c r="D148" s="21" t="s">
        <v>62</v>
      </c>
      <c r="E148" s="21" t="s">
        <v>43</v>
      </c>
      <c r="F148" s="21" t="s">
        <v>172</v>
      </c>
      <c r="G148" s="21" t="s">
        <v>108</v>
      </c>
      <c r="H148" s="23">
        <v>750</v>
      </c>
    </row>
    <row r="149" spans="1:8" ht="38.25" customHeight="1">
      <c r="A149" s="8"/>
      <c r="B149" s="18" t="s">
        <v>135</v>
      </c>
      <c r="C149" s="7">
        <v>992</v>
      </c>
      <c r="D149" s="21" t="s">
        <v>62</v>
      </c>
      <c r="E149" s="21" t="s">
        <v>43</v>
      </c>
      <c r="F149" s="21" t="s">
        <v>172</v>
      </c>
      <c r="G149" s="21" t="s">
        <v>133</v>
      </c>
      <c r="H149" s="23">
        <v>1787.5</v>
      </c>
    </row>
    <row r="150" spans="1:8" ht="25.5" customHeight="1">
      <c r="A150" s="8"/>
      <c r="B150" s="18" t="s">
        <v>110</v>
      </c>
      <c r="C150" s="7">
        <v>992</v>
      </c>
      <c r="D150" s="21" t="s">
        <v>104</v>
      </c>
      <c r="E150" s="21"/>
      <c r="F150" s="21"/>
      <c r="G150" s="21"/>
      <c r="H150" s="23">
        <f>H151</f>
        <v>992.9</v>
      </c>
    </row>
    <row r="151" spans="1:8" ht="24" customHeight="1">
      <c r="A151" s="8"/>
      <c r="B151" s="25" t="s">
        <v>121</v>
      </c>
      <c r="C151" s="7">
        <v>992</v>
      </c>
      <c r="D151" s="21" t="s">
        <v>104</v>
      </c>
      <c r="E151" s="21" t="s">
        <v>44</v>
      </c>
      <c r="F151" s="21"/>
      <c r="G151" s="21"/>
      <c r="H151" s="23">
        <f>H152</f>
        <v>992.9</v>
      </c>
    </row>
    <row r="152" spans="1:8" ht="82.5" customHeight="1">
      <c r="A152" s="8"/>
      <c r="B152" s="18" t="s">
        <v>113</v>
      </c>
      <c r="C152" s="7">
        <v>992</v>
      </c>
      <c r="D152" s="21" t="s">
        <v>104</v>
      </c>
      <c r="E152" s="21" t="s">
        <v>44</v>
      </c>
      <c r="F152" s="21" t="s">
        <v>114</v>
      </c>
      <c r="G152" s="21"/>
      <c r="H152" s="23">
        <f>H153</f>
        <v>992.9</v>
      </c>
    </row>
    <row r="153" spans="1:8" ht="45" customHeight="1">
      <c r="A153" s="8"/>
      <c r="B153" s="20" t="s">
        <v>125</v>
      </c>
      <c r="C153" s="7">
        <v>992</v>
      </c>
      <c r="D153" s="21" t="s">
        <v>104</v>
      </c>
      <c r="E153" s="21" t="s">
        <v>44</v>
      </c>
      <c r="F153" s="21" t="s">
        <v>112</v>
      </c>
      <c r="G153" s="21"/>
      <c r="H153" s="23">
        <f>H154</f>
        <v>992.9</v>
      </c>
    </row>
    <row r="154" spans="1:8" ht="25.5" customHeight="1">
      <c r="A154" s="8"/>
      <c r="B154" s="17" t="s">
        <v>20</v>
      </c>
      <c r="C154" s="7">
        <v>992</v>
      </c>
      <c r="D154" s="21" t="s">
        <v>104</v>
      </c>
      <c r="E154" s="21" t="s">
        <v>44</v>
      </c>
      <c r="F154" s="21" t="s">
        <v>112</v>
      </c>
      <c r="G154" s="21" t="s">
        <v>55</v>
      </c>
      <c r="H154" s="23">
        <v>992.9</v>
      </c>
    </row>
    <row r="155" spans="1:7" ht="15">
      <c r="A155" s="1"/>
      <c r="B155" s="1"/>
      <c r="C155" s="1"/>
      <c r="D155" s="1"/>
      <c r="E155" s="1"/>
      <c r="F155" s="1"/>
      <c r="G155" s="1"/>
    </row>
    <row r="156" spans="1:8" ht="18.75">
      <c r="A156" s="35" t="s">
        <v>148</v>
      </c>
      <c r="B156" s="35"/>
      <c r="C156" s="26"/>
      <c r="D156" s="26"/>
      <c r="E156" s="26"/>
      <c r="F156" s="26"/>
      <c r="G156" s="26"/>
      <c r="H156" s="27"/>
    </row>
    <row r="157" spans="1:8" ht="18.75">
      <c r="A157" s="35" t="s">
        <v>149</v>
      </c>
      <c r="B157" s="35"/>
      <c r="C157" s="26"/>
      <c r="D157" s="26"/>
      <c r="E157" s="26"/>
      <c r="F157" s="26"/>
      <c r="G157" s="26"/>
      <c r="H157" s="27"/>
    </row>
    <row r="158" spans="1:8" ht="18.75">
      <c r="A158" s="35" t="s">
        <v>150</v>
      </c>
      <c r="B158" s="35"/>
      <c r="C158" s="26"/>
      <c r="D158" s="26"/>
      <c r="E158" s="26"/>
      <c r="F158" s="26" t="s">
        <v>151</v>
      </c>
      <c r="H158" s="27"/>
    </row>
    <row r="159" spans="1:7" ht="15">
      <c r="A159" s="1"/>
      <c r="B159" s="1"/>
      <c r="C159" s="1"/>
      <c r="D159" s="1"/>
      <c r="E159" s="1"/>
      <c r="F159" s="1"/>
      <c r="G159" s="1"/>
    </row>
    <row r="160" spans="1:8" ht="15" customHeight="1">
      <c r="A160" s="37" t="s">
        <v>41</v>
      </c>
      <c r="B160" s="37"/>
      <c r="C160" s="37"/>
      <c r="D160" s="37"/>
      <c r="E160" s="37"/>
      <c r="F160" s="37"/>
      <c r="G160" s="37"/>
      <c r="H160" s="37"/>
    </row>
    <row r="161" spans="1:8" ht="15" customHeight="1">
      <c r="A161" s="37" t="s">
        <v>42</v>
      </c>
      <c r="B161" s="37"/>
      <c r="C161" s="37"/>
      <c r="D161" s="37"/>
      <c r="E161" s="37"/>
      <c r="F161" s="37"/>
      <c r="G161" s="37"/>
      <c r="H161" s="37"/>
    </row>
    <row r="162" spans="1:8" ht="18" customHeight="1">
      <c r="A162" s="36" t="s">
        <v>103</v>
      </c>
      <c r="B162" s="36"/>
      <c r="C162" s="36"/>
      <c r="D162" s="36"/>
      <c r="E162" s="36"/>
      <c r="F162" s="36"/>
      <c r="G162" s="36"/>
      <c r="H162" s="36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</sheetData>
  <sheetProtection/>
  <mergeCells count="28">
    <mergeCell ref="A157:B157"/>
    <mergeCell ref="A158:B158"/>
    <mergeCell ref="A162:H162"/>
    <mergeCell ref="A161:H161"/>
    <mergeCell ref="A160:H160"/>
    <mergeCell ref="E17:E19"/>
    <mergeCell ref="G17:G19"/>
    <mergeCell ref="D17:D19"/>
    <mergeCell ref="C17:C18"/>
    <mergeCell ref="B17:B19"/>
    <mergeCell ref="A17:A19"/>
    <mergeCell ref="A156:B156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2012-07-03T05:25:31Z</cp:lastPrinted>
  <dcterms:created xsi:type="dcterms:W3CDTF">2008-11-09T13:47:31Z</dcterms:created>
  <dcterms:modified xsi:type="dcterms:W3CDTF">2012-10-02T10:47:53Z</dcterms:modified>
  <cp:category/>
  <cp:version/>
  <cp:contentType/>
  <cp:contentStatus/>
</cp:coreProperties>
</file>